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hesis\elife revision\Summplementary documents\"/>
    </mc:Choice>
  </mc:AlternateContent>
  <xr:revisionPtr revIDLastSave="0" documentId="8_{C63AF374-752E-42CA-8DD0-F0E1D90BFA1A}" xr6:coauthVersionLast="47" xr6:coauthVersionMax="47" xr10:uidLastSave="{00000000-0000-0000-0000-000000000000}"/>
  <bookViews>
    <workbookView xWindow="-108" yWindow="-108" windowWidth="23256" windowHeight="12456" activeTab="1" xr2:uid="{970598D9-1460-40A7-9D55-F4A863333874}"/>
  </bookViews>
  <sheets>
    <sheet name="RPE1WT" sheetId="2" r:id="rId1"/>
    <sheet name="RPE1KD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3" l="1"/>
  <c r="P2" i="3"/>
  <c r="X2" i="3"/>
  <c r="H4" i="3"/>
  <c r="P4" i="3"/>
  <c r="X4" i="3"/>
  <c r="H6" i="3"/>
  <c r="P6" i="3"/>
  <c r="X6" i="3"/>
  <c r="H8" i="3"/>
  <c r="P8" i="3"/>
  <c r="X8" i="3"/>
  <c r="H10" i="3"/>
  <c r="P10" i="3"/>
  <c r="X10" i="3"/>
  <c r="H12" i="3"/>
  <c r="P12" i="3"/>
  <c r="X12" i="3"/>
  <c r="H14" i="3"/>
  <c r="P14" i="3"/>
  <c r="X14" i="3"/>
  <c r="H16" i="3"/>
  <c r="P16" i="3"/>
  <c r="X16" i="3"/>
  <c r="H18" i="3"/>
  <c r="P18" i="3"/>
  <c r="X18" i="3"/>
  <c r="H20" i="3"/>
  <c r="P20" i="3"/>
  <c r="X20" i="3"/>
  <c r="H22" i="3"/>
  <c r="P22" i="3"/>
  <c r="X22" i="3"/>
  <c r="H24" i="3"/>
  <c r="P24" i="3"/>
  <c r="X24" i="3"/>
  <c r="H26" i="3"/>
  <c r="P26" i="3"/>
  <c r="X26" i="3"/>
  <c r="H28" i="3"/>
  <c r="P28" i="3"/>
  <c r="X28" i="3"/>
  <c r="H30" i="3"/>
  <c r="P30" i="3"/>
  <c r="H32" i="3"/>
  <c r="P32" i="3"/>
  <c r="H34" i="3"/>
  <c r="H2" i="2"/>
  <c r="P2" i="2"/>
  <c r="X2" i="2"/>
  <c r="P4" i="2"/>
  <c r="X4" i="2"/>
  <c r="H5" i="2"/>
  <c r="P6" i="2"/>
  <c r="X6" i="2"/>
  <c r="H7" i="2"/>
  <c r="P8" i="2"/>
  <c r="X8" i="2"/>
  <c r="H9" i="2"/>
  <c r="P10" i="2"/>
  <c r="X10" i="2"/>
  <c r="H11" i="2"/>
  <c r="P12" i="2"/>
  <c r="X12" i="2"/>
  <c r="H13" i="2"/>
  <c r="P14" i="2"/>
  <c r="X14" i="2"/>
  <c r="H15" i="2"/>
  <c r="P16" i="2"/>
  <c r="X16" i="2"/>
  <c r="H17" i="2"/>
  <c r="P18" i="2"/>
  <c r="X18" i="2"/>
  <c r="H19" i="2"/>
  <c r="P20" i="2"/>
  <c r="X20" i="2"/>
  <c r="H21" i="2"/>
  <c r="P22" i="2"/>
  <c r="X22" i="2"/>
  <c r="H23" i="2"/>
  <c r="P24" i="2"/>
  <c r="X24" i="2"/>
  <c r="H25" i="2"/>
  <c r="P26" i="2"/>
  <c r="X26" i="2"/>
  <c r="H27" i="2"/>
  <c r="P28" i="2"/>
  <c r="X28" i="2"/>
  <c r="H29" i="2"/>
  <c r="P30" i="2"/>
  <c r="P32" i="2"/>
  <c r="P34" i="2"/>
</calcChain>
</file>

<file path=xl/sharedStrings.xml><?xml version="1.0" encoding="utf-8"?>
<sst xmlns="http://schemas.openxmlformats.org/spreadsheetml/2006/main" count="48" uniqueCount="17">
  <si>
    <t>H4Ackd</t>
  </si>
  <si>
    <t>H4Acwt</t>
  </si>
  <si>
    <t>H3K4me3kd</t>
  </si>
  <si>
    <t>H3K4me3wt</t>
  </si>
  <si>
    <t>H3AcKD</t>
  </si>
  <si>
    <t>H3AcWT</t>
  </si>
  <si>
    <t>ratio</t>
    <phoneticPr fontId="0" type="noConversion"/>
  </si>
  <si>
    <t>RawIntDen</t>
  </si>
  <si>
    <t>IntDen</t>
  </si>
  <si>
    <t>Max</t>
  </si>
  <si>
    <t>Min</t>
  </si>
  <si>
    <t>Mean</t>
  </si>
  <si>
    <t>Area</t>
  </si>
  <si>
    <t>H3K4me3</t>
  </si>
  <si>
    <t>LS</t>
  </si>
  <si>
    <t>H3Ac</t>
  </si>
  <si>
    <t>H4Ac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</si>
</sst>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rgb="FF242424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21812-3C81-4733-87FE-0D7D1364DAA9}">
  <dimension ref="A1:AD35"/>
  <sheetViews>
    <sheetView topLeftCell="I1" workbookViewId="0">
      <selection activeCell="R1" sqref="R1:X1"/>
    </sheetView>
  </sheetViews>
  <sheetFormatPr defaultRowHeight="14.4" x14ac:dyDescent="0.3"/>
  <cols>
    <col min="27" max="27" width="11.6640625" customWidth="1"/>
    <col min="28" max="28" width="12.44140625" customWidth="1"/>
  </cols>
  <sheetData>
    <row r="1" spans="1:30" x14ac:dyDescent="0.3">
      <c r="A1" t="s">
        <v>15</v>
      </c>
      <c r="B1" t="s">
        <v>14</v>
      </c>
      <c r="I1" t="s">
        <v>13</v>
      </c>
      <c r="J1" t="s">
        <v>12</v>
      </c>
      <c r="K1" t="s">
        <v>11</v>
      </c>
      <c r="L1" t="s">
        <v>10</v>
      </c>
      <c r="M1" t="s">
        <v>9</v>
      </c>
      <c r="N1" t="s">
        <v>8</v>
      </c>
      <c r="O1" t="s">
        <v>7</v>
      </c>
      <c r="P1" t="s">
        <v>6</v>
      </c>
      <c r="Q1" t="s">
        <v>1</v>
      </c>
      <c r="R1" t="s">
        <v>12</v>
      </c>
      <c r="S1" t="s">
        <v>11</v>
      </c>
      <c r="T1" t="s">
        <v>10</v>
      </c>
      <c r="U1" t="s">
        <v>9</v>
      </c>
      <c r="V1" t="s">
        <v>8</v>
      </c>
      <c r="W1" t="s">
        <v>7</v>
      </c>
      <c r="X1" t="s">
        <v>6</v>
      </c>
      <c r="Y1" t="s">
        <v>5</v>
      </c>
      <c r="Z1" t="s">
        <v>4</v>
      </c>
      <c r="AA1" t="s">
        <v>3</v>
      </c>
      <c r="AB1" t="s">
        <v>2</v>
      </c>
      <c r="AC1" t="s">
        <v>1</v>
      </c>
      <c r="AD1" t="s">
        <v>0</v>
      </c>
    </row>
    <row r="2" spans="1:30" x14ac:dyDescent="0.3">
      <c r="A2">
        <v>1</v>
      </c>
      <c r="B2" s="1">
        <v>5.3330000000000001E-4</v>
      </c>
      <c r="C2">
        <v>12.125</v>
      </c>
      <c r="D2">
        <v>10</v>
      </c>
      <c r="E2">
        <v>14</v>
      </c>
      <c r="F2">
        <v>6.0000000000000001E-3</v>
      </c>
      <c r="G2">
        <v>582</v>
      </c>
      <c r="H2">
        <f>C2/C3</f>
        <v>0.60728238004607826</v>
      </c>
      <c r="I2">
        <v>1</v>
      </c>
      <c r="J2" s="1">
        <v>9.7780000000000002E-4</v>
      </c>
      <c r="K2">
        <v>23.227</v>
      </c>
      <c r="L2">
        <v>15</v>
      </c>
      <c r="M2">
        <v>36</v>
      </c>
      <c r="N2">
        <v>2.3E-2</v>
      </c>
      <c r="O2">
        <v>2044</v>
      </c>
      <c r="P2">
        <f>K2/K3</f>
        <v>0.84034008683068018</v>
      </c>
      <c r="Q2">
        <v>1</v>
      </c>
      <c r="R2" s="1">
        <v>5.7779999999999995E-4</v>
      </c>
      <c r="S2">
        <v>14.846</v>
      </c>
      <c r="T2">
        <v>14</v>
      </c>
      <c r="U2">
        <v>16</v>
      </c>
      <c r="V2">
        <v>8.9999999999999993E-3</v>
      </c>
      <c r="W2">
        <v>772</v>
      </c>
      <c r="X2">
        <f>S2/S3</f>
        <v>0.69322002241314906</v>
      </c>
      <c r="Y2">
        <v>0.60728238004607826</v>
      </c>
      <c r="Z2">
        <v>1.141735275490817</v>
      </c>
      <c r="AA2">
        <v>0.84034008683068018</v>
      </c>
      <c r="AB2">
        <v>0.41614435907804292</v>
      </c>
      <c r="AC2">
        <v>0.69322002241314906</v>
      </c>
      <c r="AD2">
        <v>0.89918855728235458</v>
      </c>
    </row>
    <row r="3" spans="1:30" x14ac:dyDescent="0.3">
      <c r="A3">
        <v>2</v>
      </c>
      <c r="B3" s="1">
        <v>6.4440000000000005E-4</v>
      </c>
      <c r="C3">
        <v>19.966000000000001</v>
      </c>
      <c r="D3">
        <v>16</v>
      </c>
      <c r="E3">
        <v>30</v>
      </c>
      <c r="F3">
        <v>1.2999999999999999E-2</v>
      </c>
      <c r="G3">
        <v>1158</v>
      </c>
      <c r="I3">
        <v>2</v>
      </c>
      <c r="J3" s="1">
        <v>9.5560000000000003E-4</v>
      </c>
      <c r="K3">
        <v>27.64</v>
      </c>
      <c r="L3">
        <v>16</v>
      </c>
      <c r="M3">
        <v>35</v>
      </c>
      <c r="N3">
        <v>2.5999999999999999E-2</v>
      </c>
      <c r="O3">
        <v>2377</v>
      </c>
      <c r="Q3">
        <v>2</v>
      </c>
      <c r="R3" s="1">
        <v>8.5559999999999998E-4</v>
      </c>
      <c r="S3">
        <v>21.416</v>
      </c>
      <c r="T3">
        <v>19</v>
      </c>
      <c r="U3">
        <v>28</v>
      </c>
      <c r="V3">
        <v>1.7999999999999999E-2</v>
      </c>
      <c r="W3">
        <v>1649</v>
      </c>
      <c r="Y3">
        <v>1.9899507487189694</v>
      </c>
      <c r="Z3">
        <v>1.4277391304347826</v>
      </c>
      <c r="AA3">
        <v>0.94994517805215228</v>
      </c>
      <c r="AB3">
        <v>1.1009796533534288</v>
      </c>
      <c r="AC3">
        <v>2.3152293003599937</v>
      </c>
      <c r="AD3">
        <v>0.79336170212765955</v>
      </c>
    </row>
    <row r="4" spans="1:30" x14ac:dyDescent="0.3">
      <c r="A4">
        <v>3</v>
      </c>
      <c r="B4" s="1">
        <v>4.4440000000000001E-4</v>
      </c>
      <c r="C4">
        <v>21.15</v>
      </c>
      <c r="D4">
        <v>19</v>
      </c>
      <c r="E4">
        <v>24</v>
      </c>
      <c r="F4">
        <v>8.9999999999999993E-3</v>
      </c>
      <c r="G4">
        <v>846</v>
      </c>
      <c r="I4">
        <v>3</v>
      </c>
      <c r="J4" s="1">
        <v>6.2220000000000005E-4</v>
      </c>
      <c r="K4">
        <v>48.125</v>
      </c>
      <c r="L4">
        <v>37</v>
      </c>
      <c r="M4">
        <v>61</v>
      </c>
      <c r="N4">
        <v>0.03</v>
      </c>
      <c r="O4">
        <v>2695</v>
      </c>
      <c r="P4">
        <f>K4/K5</f>
        <v>1.7393740060719967</v>
      </c>
      <c r="Q4">
        <v>3</v>
      </c>
      <c r="R4" s="1">
        <v>6.8889999999999999E-4</v>
      </c>
      <c r="S4">
        <v>15.677</v>
      </c>
      <c r="T4">
        <v>11</v>
      </c>
      <c r="U4">
        <v>21</v>
      </c>
      <c r="V4">
        <v>1.0999999999999999E-2</v>
      </c>
      <c r="W4">
        <v>972</v>
      </c>
      <c r="X4">
        <f>S4/S5</f>
        <v>0.89582857142857142</v>
      </c>
      <c r="Y4">
        <v>1.3435211716014008</v>
      </c>
      <c r="Z4">
        <v>0.34375731629820394</v>
      </c>
      <c r="AA4">
        <v>1.7393740060719967</v>
      </c>
      <c r="AB4">
        <v>1.1704306722689075</v>
      </c>
      <c r="AC4">
        <v>0.89582857142857142</v>
      </c>
      <c r="AD4">
        <v>1.0111414970120531</v>
      </c>
    </row>
    <row r="5" spans="1:30" x14ac:dyDescent="0.3">
      <c r="A5">
        <v>4</v>
      </c>
      <c r="B5" s="1">
        <v>7.4439999999999999E-4</v>
      </c>
      <c r="C5">
        <v>22.687000000000001</v>
      </c>
      <c r="D5">
        <v>20</v>
      </c>
      <c r="E5">
        <v>29</v>
      </c>
      <c r="F5">
        <v>1.7000000000000001E-2</v>
      </c>
      <c r="G5">
        <v>1520</v>
      </c>
      <c r="H5">
        <f>C4/C5</f>
        <v>0.93225195045620834</v>
      </c>
      <c r="I5">
        <v>4</v>
      </c>
      <c r="J5">
        <v>2E-3</v>
      </c>
      <c r="K5">
        <v>27.667999999999999</v>
      </c>
      <c r="L5">
        <v>17</v>
      </c>
      <c r="M5">
        <v>45</v>
      </c>
      <c r="N5">
        <v>5.7000000000000002E-2</v>
      </c>
      <c r="O5">
        <v>5091</v>
      </c>
      <c r="Q5">
        <v>4</v>
      </c>
      <c r="R5" s="1">
        <v>2.0000000000000001E-4</v>
      </c>
      <c r="S5">
        <v>17.5</v>
      </c>
      <c r="T5">
        <v>15</v>
      </c>
      <c r="U5">
        <v>20</v>
      </c>
      <c r="V5">
        <v>4.0000000000000001E-3</v>
      </c>
      <c r="W5">
        <v>315</v>
      </c>
      <c r="Y5">
        <v>0.93225195045620834</v>
      </c>
      <c r="Z5">
        <v>1.4249847323064395</v>
      </c>
      <c r="AA5">
        <v>0.57471700980019758</v>
      </c>
      <c r="AB5">
        <v>0.85038200339558567</v>
      </c>
      <c r="AC5">
        <v>1.0610488766506039</v>
      </c>
      <c r="AD5">
        <v>0.74543452920606135</v>
      </c>
    </row>
    <row r="6" spans="1:30" x14ac:dyDescent="0.3">
      <c r="A6">
        <v>5</v>
      </c>
      <c r="B6">
        <v>1E-3</v>
      </c>
      <c r="C6">
        <v>23.457000000000001</v>
      </c>
      <c r="D6">
        <v>19</v>
      </c>
      <c r="E6">
        <v>31</v>
      </c>
      <c r="F6">
        <v>2.7E-2</v>
      </c>
      <c r="G6">
        <v>2463</v>
      </c>
      <c r="I6">
        <v>5</v>
      </c>
      <c r="J6">
        <v>1E-3</v>
      </c>
      <c r="K6">
        <v>17.922999999999998</v>
      </c>
      <c r="L6">
        <v>13</v>
      </c>
      <c r="M6">
        <v>23</v>
      </c>
      <c r="N6">
        <v>2.1000000000000001E-2</v>
      </c>
      <c r="O6">
        <v>1864</v>
      </c>
      <c r="P6">
        <f>K6/K7</f>
        <v>1.0422166656975054</v>
      </c>
      <c r="Q6">
        <v>5</v>
      </c>
      <c r="R6" s="1">
        <v>2.8889999999999997E-4</v>
      </c>
      <c r="S6">
        <v>22.885000000000002</v>
      </c>
      <c r="T6">
        <v>18</v>
      </c>
      <c r="U6">
        <v>30</v>
      </c>
      <c r="V6">
        <v>7.0000000000000001E-3</v>
      </c>
      <c r="W6">
        <v>595</v>
      </c>
      <c r="X6">
        <f>S6/S7</f>
        <v>1.0439760959810229</v>
      </c>
      <c r="Y6">
        <v>0.37287500000000001</v>
      </c>
      <c r="Z6">
        <v>0.70466971408084611</v>
      </c>
      <c r="AA6">
        <v>1.0422166656975054</v>
      </c>
      <c r="AB6">
        <v>1.4542226730915546</v>
      </c>
      <c r="AC6">
        <v>1.0439760959810229</v>
      </c>
      <c r="AD6">
        <v>1.074090909090909</v>
      </c>
    </row>
    <row r="7" spans="1:30" x14ac:dyDescent="0.3">
      <c r="A7">
        <v>6</v>
      </c>
      <c r="B7" s="1">
        <v>4.2220000000000002E-4</v>
      </c>
      <c r="C7">
        <v>25.315999999999999</v>
      </c>
      <c r="D7">
        <v>23</v>
      </c>
      <c r="E7">
        <v>28</v>
      </c>
      <c r="F7">
        <v>1.0999999999999999E-2</v>
      </c>
      <c r="G7">
        <v>962</v>
      </c>
      <c r="H7">
        <f>C6/C7</f>
        <v>0.92656817822720816</v>
      </c>
      <c r="I7">
        <v>6</v>
      </c>
      <c r="J7" s="1">
        <v>6.778E-4</v>
      </c>
      <c r="K7">
        <v>17.196999999999999</v>
      </c>
      <c r="L7">
        <v>14</v>
      </c>
      <c r="M7">
        <v>21</v>
      </c>
      <c r="N7">
        <v>1.2E-2</v>
      </c>
      <c r="O7">
        <v>1049</v>
      </c>
      <c r="Q7">
        <v>6</v>
      </c>
      <c r="R7" s="1">
        <v>4.2220000000000002E-4</v>
      </c>
      <c r="S7">
        <v>21.920999999999999</v>
      </c>
      <c r="T7">
        <v>19</v>
      </c>
      <c r="U7">
        <v>27</v>
      </c>
      <c r="V7">
        <v>8.9999999999999993E-3</v>
      </c>
      <c r="W7">
        <v>833</v>
      </c>
      <c r="Y7">
        <v>0.92656817822720816</v>
      </c>
      <c r="Z7">
        <v>1.0048892284186401</v>
      </c>
      <c r="AA7">
        <v>0.67266241651487546</v>
      </c>
      <c r="AB7">
        <v>0.7244666666666667</v>
      </c>
      <c r="AC7">
        <v>0.99037816066234052</v>
      </c>
      <c r="AD7">
        <v>1.2063908234330192</v>
      </c>
    </row>
    <row r="8" spans="1:30" x14ac:dyDescent="0.3">
      <c r="A8">
        <v>7</v>
      </c>
      <c r="B8" s="1">
        <v>7.2219999999999999E-4</v>
      </c>
      <c r="C8">
        <v>12.031000000000001</v>
      </c>
      <c r="D8">
        <v>10</v>
      </c>
      <c r="E8">
        <v>14</v>
      </c>
      <c r="F8">
        <v>8.9999999999999993E-3</v>
      </c>
      <c r="G8">
        <v>782</v>
      </c>
      <c r="I8">
        <v>7</v>
      </c>
      <c r="J8" s="1">
        <v>6.3330000000000005E-4</v>
      </c>
      <c r="K8">
        <v>17.404</v>
      </c>
      <c r="L8">
        <v>12</v>
      </c>
      <c r="M8">
        <v>21</v>
      </c>
      <c r="N8">
        <v>1.0999999999999999E-2</v>
      </c>
      <c r="O8">
        <v>992</v>
      </c>
      <c r="P8">
        <f>K8/K9</f>
        <v>0.36853361566966647</v>
      </c>
      <c r="Q8">
        <v>7</v>
      </c>
      <c r="R8" s="1">
        <v>4.2220000000000002E-4</v>
      </c>
      <c r="S8">
        <v>8.6579999999999995</v>
      </c>
      <c r="T8">
        <v>8</v>
      </c>
      <c r="U8">
        <v>11</v>
      </c>
      <c r="V8">
        <v>4.0000000000000001E-3</v>
      </c>
      <c r="W8">
        <v>329</v>
      </c>
      <c r="X8">
        <f>S8/S9</f>
        <v>0.81679245283018864</v>
      </c>
      <c r="Y8">
        <v>1.5731138655294725</v>
      </c>
      <c r="Z8">
        <v>1.0149870801033594</v>
      </c>
      <c r="AA8">
        <v>0.36853361566966647</v>
      </c>
      <c r="AB8">
        <v>1.1237128249441923</v>
      </c>
      <c r="AC8">
        <v>0.81679245283018864</v>
      </c>
      <c r="AD8">
        <v>1.4334602665597758</v>
      </c>
    </row>
    <row r="9" spans="1:30" x14ac:dyDescent="0.3">
      <c r="A9">
        <v>8</v>
      </c>
      <c r="B9" s="1">
        <v>4.2220000000000002E-4</v>
      </c>
      <c r="C9">
        <v>13.632</v>
      </c>
      <c r="D9">
        <v>13</v>
      </c>
      <c r="E9">
        <v>15</v>
      </c>
      <c r="F9">
        <v>6.0000000000000001E-3</v>
      </c>
      <c r="G9">
        <v>518</v>
      </c>
      <c r="H9">
        <f>C8/C9</f>
        <v>0.88255575117370899</v>
      </c>
      <c r="I9">
        <v>8</v>
      </c>
      <c r="J9">
        <v>1E-3</v>
      </c>
      <c r="K9">
        <v>47.225000000000001</v>
      </c>
      <c r="L9">
        <v>38</v>
      </c>
      <c r="M9">
        <v>59</v>
      </c>
      <c r="N9">
        <v>5.3999999999999999E-2</v>
      </c>
      <c r="O9">
        <v>4817</v>
      </c>
      <c r="Q9">
        <v>8</v>
      </c>
      <c r="R9" s="1">
        <v>7.7780000000000004E-4</v>
      </c>
      <c r="S9">
        <v>10.6</v>
      </c>
      <c r="T9">
        <v>10</v>
      </c>
      <c r="U9">
        <v>12</v>
      </c>
      <c r="V9">
        <v>8.0000000000000002E-3</v>
      </c>
      <c r="W9">
        <v>742</v>
      </c>
      <c r="Y9">
        <v>0.88255575117370899</v>
      </c>
      <c r="Z9">
        <v>1.6757670632435817</v>
      </c>
      <c r="AA9">
        <v>1.2701199248663486</v>
      </c>
      <c r="AB9">
        <v>0.60165384615384621</v>
      </c>
      <c r="AC9">
        <v>0.78056490262057709</v>
      </c>
      <c r="AD9">
        <v>0.80273415433284367</v>
      </c>
    </row>
    <row r="10" spans="1:30" x14ac:dyDescent="0.3">
      <c r="A10">
        <v>9</v>
      </c>
      <c r="B10" s="1">
        <v>4.2220000000000002E-4</v>
      </c>
      <c r="C10">
        <v>14.342000000000001</v>
      </c>
      <c r="D10">
        <v>12</v>
      </c>
      <c r="E10">
        <v>18</v>
      </c>
      <c r="F10">
        <v>6.0000000000000001E-3</v>
      </c>
      <c r="G10">
        <v>545</v>
      </c>
      <c r="I10">
        <v>9</v>
      </c>
      <c r="J10" s="1">
        <v>3.4440000000000002E-4</v>
      </c>
      <c r="K10">
        <v>5.3869999999999996</v>
      </c>
      <c r="L10">
        <v>4</v>
      </c>
      <c r="M10">
        <v>7</v>
      </c>
      <c r="N10">
        <v>2E-3</v>
      </c>
      <c r="O10">
        <v>167</v>
      </c>
      <c r="P10">
        <f>K10/K11</f>
        <v>0.59689750692520771</v>
      </c>
      <c r="Q10">
        <v>1</v>
      </c>
      <c r="R10" s="1">
        <v>8.4440000000000003E-4</v>
      </c>
      <c r="S10">
        <v>9.6969999999999992</v>
      </c>
      <c r="T10">
        <v>9</v>
      </c>
      <c r="U10">
        <v>11</v>
      </c>
      <c r="V10">
        <v>8.0000000000000002E-3</v>
      </c>
      <c r="W10">
        <v>737</v>
      </c>
      <c r="X10">
        <f>S10/S11</f>
        <v>0.77033682872577058</v>
      </c>
      <c r="Y10">
        <v>0.25712141248793741</v>
      </c>
      <c r="Z10">
        <v>1.0429039416675474</v>
      </c>
      <c r="AA10">
        <v>0.59689750692520771</v>
      </c>
      <c r="AB10">
        <v>1.3187435633367661</v>
      </c>
      <c r="AC10">
        <v>0.77033682872577058</v>
      </c>
      <c r="AD10">
        <v>1.5505191873589166</v>
      </c>
    </row>
    <row r="11" spans="1:30" x14ac:dyDescent="0.3">
      <c r="A11">
        <v>10</v>
      </c>
      <c r="B11" s="1">
        <v>8.8889999999999998E-4</v>
      </c>
      <c r="C11">
        <v>12.1</v>
      </c>
      <c r="D11">
        <v>10</v>
      </c>
      <c r="E11">
        <v>15</v>
      </c>
      <c r="F11">
        <v>1.0999999999999999E-2</v>
      </c>
      <c r="G11">
        <v>968</v>
      </c>
      <c r="H11">
        <f>D10/D11</f>
        <v>1.2</v>
      </c>
      <c r="I11">
        <v>10</v>
      </c>
      <c r="J11" s="1">
        <v>4.4440000000000001E-4</v>
      </c>
      <c r="K11">
        <v>9.0250000000000004</v>
      </c>
      <c r="L11">
        <v>7</v>
      </c>
      <c r="M11">
        <v>13</v>
      </c>
      <c r="N11">
        <v>4.0000000000000001E-3</v>
      </c>
      <c r="O11">
        <v>361</v>
      </c>
      <c r="Q11">
        <v>2</v>
      </c>
      <c r="R11" s="1">
        <v>3.7780000000000002E-4</v>
      </c>
      <c r="S11">
        <v>12.587999999999999</v>
      </c>
      <c r="T11">
        <v>11</v>
      </c>
      <c r="U11">
        <v>18</v>
      </c>
      <c r="V11">
        <v>5.0000000000000001E-3</v>
      </c>
      <c r="W11">
        <v>428</v>
      </c>
      <c r="Y11">
        <v>1.2</v>
      </c>
      <c r="Z11">
        <v>0.75134255492270141</v>
      </c>
      <c r="AA11">
        <v>2.316298877274487</v>
      </c>
      <c r="AB11">
        <v>1.3499430773272614</v>
      </c>
      <c r="AC11">
        <v>1.1996767821871073</v>
      </c>
      <c r="AD11">
        <v>1.2656969696969698</v>
      </c>
    </row>
    <row r="12" spans="1:30" x14ac:dyDescent="0.3">
      <c r="A12">
        <v>11</v>
      </c>
      <c r="B12" s="1">
        <v>4.1110000000000002E-4</v>
      </c>
      <c r="C12">
        <v>10.541</v>
      </c>
      <c r="D12">
        <v>9</v>
      </c>
      <c r="E12">
        <v>12</v>
      </c>
      <c r="F12">
        <v>4.0000000000000001E-3</v>
      </c>
      <c r="G12">
        <v>390</v>
      </c>
      <c r="I12">
        <v>11</v>
      </c>
      <c r="J12" s="1">
        <v>4.5560000000000002E-4</v>
      </c>
      <c r="K12">
        <v>4.8780000000000001</v>
      </c>
      <c r="L12">
        <v>4</v>
      </c>
      <c r="M12">
        <v>6</v>
      </c>
      <c r="N12">
        <v>2E-3</v>
      </c>
      <c r="O12">
        <v>200</v>
      </c>
      <c r="P12">
        <f>K12/K13</f>
        <v>0.23137124697623679</v>
      </c>
      <c r="Q12">
        <v>3</v>
      </c>
      <c r="R12" s="1">
        <v>5.2220000000000001E-4</v>
      </c>
      <c r="S12">
        <v>18.574000000000002</v>
      </c>
      <c r="T12">
        <v>16</v>
      </c>
      <c r="U12">
        <v>21</v>
      </c>
      <c r="V12">
        <v>0.01</v>
      </c>
      <c r="W12">
        <v>873</v>
      </c>
      <c r="X12">
        <f>S12/S13</f>
        <v>2.5644070136683697</v>
      </c>
      <c r="Y12">
        <v>1.3554266160827197</v>
      </c>
      <c r="Z12">
        <v>1.0559923501912452</v>
      </c>
      <c r="AA12">
        <v>0.23137124697623679</v>
      </c>
      <c r="AB12">
        <v>0.69551954242135372</v>
      </c>
      <c r="AC12">
        <v>2.5644070136683697</v>
      </c>
      <c r="AD12">
        <v>1.0123206487835308</v>
      </c>
    </row>
    <row r="13" spans="1:30" x14ac:dyDescent="0.3">
      <c r="A13">
        <v>12</v>
      </c>
      <c r="B13" s="1">
        <v>7.1109999999999999E-4</v>
      </c>
      <c r="C13">
        <v>7.5620000000000003</v>
      </c>
      <c r="D13">
        <v>6</v>
      </c>
      <c r="E13">
        <v>9</v>
      </c>
      <c r="F13">
        <v>5.0000000000000001E-3</v>
      </c>
      <c r="G13">
        <v>484</v>
      </c>
      <c r="H13">
        <f>E12/E13</f>
        <v>1.3333333333333333</v>
      </c>
      <c r="I13">
        <v>12</v>
      </c>
      <c r="J13" s="1">
        <v>4.0000000000000002E-4</v>
      </c>
      <c r="K13">
        <v>21.082999999999998</v>
      </c>
      <c r="L13">
        <v>12</v>
      </c>
      <c r="M13">
        <v>27</v>
      </c>
      <c r="N13">
        <v>8.0000000000000002E-3</v>
      </c>
      <c r="O13">
        <v>759</v>
      </c>
      <c r="Q13">
        <v>4</v>
      </c>
      <c r="R13">
        <v>2E-3</v>
      </c>
      <c r="S13">
        <v>7.2430000000000003</v>
      </c>
      <c r="T13">
        <v>4</v>
      </c>
      <c r="U13">
        <v>10</v>
      </c>
      <c r="V13">
        <v>1.7000000000000001E-2</v>
      </c>
      <c r="W13">
        <v>1492</v>
      </c>
      <c r="Y13">
        <v>1.3333333333333333</v>
      </c>
      <c r="Z13">
        <v>1.1857064155857164</v>
      </c>
      <c r="AA13">
        <v>1.0479131686255698</v>
      </c>
      <c r="AB13">
        <v>0.64363956624649077</v>
      </c>
      <c r="AC13">
        <v>1.272815029330957</v>
      </c>
      <c r="AD13">
        <v>3.1537894736842103</v>
      </c>
    </row>
    <row r="14" spans="1:30" x14ac:dyDescent="0.3">
      <c r="A14">
        <v>13</v>
      </c>
      <c r="B14" s="1">
        <v>9.6670000000000002E-4</v>
      </c>
      <c r="C14">
        <v>8.7929999999999993</v>
      </c>
      <c r="D14">
        <v>8</v>
      </c>
      <c r="E14">
        <v>10</v>
      </c>
      <c r="F14">
        <v>8.9999999999999993E-3</v>
      </c>
      <c r="G14">
        <v>765</v>
      </c>
      <c r="I14">
        <v>13</v>
      </c>
      <c r="J14" s="1">
        <v>5.1110000000000001E-4</v>
      </c>
      <c r="K14">
        <v>13.151999999999999</v>
      </c>
      <c r="L14">
        <v>10</v>
      </c>
      <c r="M14">
        <v>16</v>
      </c>
      <c r="N14">
        <v>7.0000000000000001E-3</v>
      </c>
      <c r="O14">
        <v>605</v>
      </c>
      <c r="P14">
        <f>K14/K15</f>
        <v>1.2916912197996464</v>
      </c>
      <c r="Q14">
        <v>5</v>
      </c>
      <c r="R14" s="1">
        <v>7.5560000000000004E-4</v>
      </c>
      <c r="S14">
        <v>12.897</v>
      </c>
      <c r="T14">
        <v>11</v>
      </c>
      <c r="U14">
        <v>16</v>
      </c>
      <c r="V14">
        <v>0.01</v>
      </c>
      <c r="W14">
        <v>877</v>
      </c>
      <c r="X14">
        <f>S14/S15</f>
        <v>0.56149592929600767</v>
      </c>
      <c r="Y14">
        <v>1.2694659972615243</v>
      </c>
      <c r="Z14">
        <v>1.358898847631242</v>
      </c>
      <c r="AA14">
        <v>1.2916912197996464</v>
      </c>
      <c r="AB14">
        <v>1.4223627024891348</v>
      </c>
      <c r="AC14">
        <v>0.56149592929600767</v>
      </c>
      <c r="AD14">
        <v>0.82220660576247362</v>
      </c>
    </row>
    <row r="15" spans="1:30" x14ac:dyDescent="0.3">
      <c r="A15">
        <v>14</v>
      </c>
      <c r="B15" s="1">
        <v>9.5560000000000003E-4</v>
      </c>
      <c r="C15">
        <v>9.3019999999999996</v>
      </c>
      <c r="D15">
        <v>8</v>
      </c>
      <c r="E15">
        <v>13</v>
      </c>
      <c r="F15">
        <v>8.9999999999999993E-3</v>
      </c>
      <c r="G15">
        <v>800</v>
      </c>
      <c r="H15">
        <f>C14/C15</f>
        <v>0.94528058482046873</v>
      </c>
      <c r="I15">
        <v>14</v>
      </c>
      <c r="J15" s="1">
        <v>8.5559999999999998E-4</v>
      </c>
      <c r="K15">
        <v>10.182</v>
      </c>
      <c r="L15">
        <v>7</v>
      </c>
      <c r="M15">
        <v>14</v>
      </c>
      <c r="N15">
        <v>8.9999999999999993E-3</v>
      </c>
      <c r="O15">
        <v>784</v>
      </c>
      <c r="Q15">
        <v>6</v>
      </c>
      <c r="R15" s="1">
        <v>7.1109999999999999E-4</v>
      </c>
      <c r="S15">
        <v>22.969000000000001</v>
      </c>
      <c r="T15">
        <v>22</v>
      </c>
      <c r="U15">
        <v>29</v>
      </c>
      <c r="V15">
        <v>1.6E-2</v>
      </c>
      <c r="W15">
        <v>1470</v>
      </c>
      <c r="Y15">
        <v>0.94528058482046873</v>
      </c>
      <c r="Z15">
        <v>1.0580789277736411</v>
      </c>
      <c r="AA15">
        <v>0.78309427351363192</v>
      </c>
      <c r="AB15">
        <v>0.61225000000000007</v>
      </c>
      <c r="AC15">
        <v>1.8034238488783942</v>
      </c>
      <c r="AD15">
        <v>0.72753728628592218</v>
      </c>
    </row>
    <row r="16" spans="1:30" x14ac:dyDescent="0.3">
      <c r="A16">
        <v>15</v>
      </c>
      <c r="B16" s="1">
        <v>5.9999999999999995E-4</v>
      </c>
      <c r="C16">
        <v>13.907</v>
      </c>
      <c r="D16">
        <v>11</v>
      </c>
      <c r="E16">
        <v>17</v>
      </c>
      <c r="F16">
        <v>8.0000000000000002E-3</v>
      </c>
      <c r="G16">
        <v>751</v>
      </c>
      <c r="I16">
        <v>15</v>
      </c>
      <c r="J16" s="1">
        <v>8.4440000000000003E-4</v>
      </c>
      <c r="K16">
        <v>23.420999999999999</v>
      </c>
      <c r="L16">
        <v>18</v>
      </c>
      <c r="M16">
        <v>32</v>
      </c>
      <c r="N16">
        <v>0.02</v>
      </c>
      <c r="O16">
        <v>1780</v>
      </c>
      <c r="P16">
        <f>K16/K17</f>
        <v>1.1651079494577654</v>
      </c>
      <c r="Q16">
        <v>7</v>
      </c>
      <c r="R16" s="1">
        <v>5.6669999999999995E-4</v>
      </c>
      <c r="S16">
        <v>15.275</v>
      </c>
      <c r="T16">
        <v>14</v>
      </c>
      <c r="U16">
        <v>17</v>
      </c>
      <c r="V16">
        <v>8.9999999999999993E-3</v>
      </c>
      <c r="W16">
        <v>779</v>
      </c>
      <c r="X16">
        <f>S16/S17</f>
        <v>1.8034238488783942</v>
      </c>
      <c r="Z16">
        <v>0.65119857064866737</v>
      </c>
      <c r="AA16">
        <v>1.1651079494577654</v>
      </c>
      <c r="AB16">
        <v>0.6043603719140751</v>
      </c>
    </row>
    <row r="17" spans="1:28" x14ac:dyDescent="0.3">
      <c r="A17">
        <v>16</v>
      </c>
      <c r="B17" s="1">
        <v>2.4439999999999998E-4</v>
      </c>
      <c r="C17">
        <v>10.955</v>
      </c>
      <c r="D17">
        <v>10</v>
      </c>
      <c r="E17">
        <v>12</v>
      </c>
      <c r="F17">
        <v>3.0000000000000001E-3</v>
      </c>
      <c r="G17">
        <v>241</v>
      </c>
      <c r="H17">
        <f>C16/C17</f>
        <v>1.2694659972615243</v>
      </c>
      <c r="I17">
        <v>16</v>
      </c>
      <c r="J17">
        <v>1E-3</v>
      </c>
      <c r="K17">
        <v>20.102</v>
      </c>
      <c r="L17">
        <v>15</v>
      </c>
      <c r="M17">
        <v>30</v>
      </c>
      <c r="N17">
        <v>2.5999999999999999E-2</v>
      </c>
      <c r="O17">
        <v>2372</v>
      </c>
      <c r="Q17">
        <v>8</v>
      </c>
      <c r="R17">
        <v>2E-3</v>
      </c>
      <c r="S17">
        <v>8.4700000000000006</v>
      </c>
      <c r="T17">
        <v>7</v>
      </c>
      <c r="U17">
        <v>12</v>
      </c>
      <c r="V17">
        <v>1.4E-2</v>
      </c>
      <c r="W17">
        <v>1279</v>
      </c>
      <c r="Z17">
        <v>1.504765395894428</v>
      </c>
      <c r="AA17">
        <v>1.2373679154658981</v>
      </c>
      <c r="AB17">
        <v>0.50767773260174487</v>
      </c>
    </row>
    <row r="18" spans="1:28" x14ac:dyDescent="0.3">
      <c r="A18">
        <v>17</v>
      </c>
      <c r="B18" s="1">
        <v>7.5560000000000004E-4</v>
      </c>
      <c r="C18">
        <v>18.221</v>
      </c>
      <c r="D18">
        <v>13</v>
      </c>
      <c r="E18">
        <v>25</v>
      </c>
      <c r="F18">
        <v>1.4E-2</v>
      </c>
      <c r="G18">
        <v>1239</v>
      </c>
      <c r="I18">
        <v>17</v>
      </c>
      <c r="J18" s="1">
        <v>2.8889999999999997E-4</v>
      </c>
      <c r="K18">
        <v>18.308</v>
      </c>
      <c r="L18">
        <v>17</v>
      </c>
      <c r="M18">
        <v>20</v>
      </c>
      <c r="N18">
        <v>5.0000000000000001E-3</v>
      </c>
      <c r="O18">
        <v>476</v>
      </c>
      <c r="P18">
        <f>K18/K19</f>
        <v>0.88457264337826735</v>
      </c>
      <c r="Q18">
        <v>9</v>
      </c>
      <c r="R18">
        <v>1E-3</v>
      </c>
      <c r="S18">
        <v>17.140999999999998</v>
      </c>
      <c r="T18">
        <v>15</v>
      </c>
      <c r="U18">
        <v>24</v>
      </c>
      <c r="V18">
        <v>1.9E-2</v>
      </c>
      <c r="W18">
        <v>1697</v>
      </c>
      <c r="X18">
        <f>S18/S19</f>
        <v>1.272815029330957</v>
      </c>
      <c r="Z18">
        <v>0.98282900551323604</v>
      </c>
      <c r="AA18">
        <v>0.88457264337826735</v>
      </c>
    </row>
    <row r="19" spans="1:28" x14ac:dyDescent="0.3">
      <c r="A19">
        <v>18</v>
      </c>
      <c r="B19" s="1">
        <v>9.7780000000000002E-4</v>
      </c>
      <c r="C19">
        <v>13.443</v>
      </c>
      <c r="D19">
        <v>11</v>
      </c>
      <c r="E19">
        <v>18</v>
      </c>
      <c r="F19">
        <v>1.2999999999999999E-2</v>
      </c>
      <c r="G19">
        <v>1183</v>
      </c>
      <c r="H19">
        <f>C18/C19</f>
        <v>1.3554266160827197</v>
      </c>
      <c r="I19">
        <v>18</v>
      </c>
      <c r="J19" s="1">
        <v>3.6670000000000002E-4</v>
      </c>
      <c r="K19">
        <v>20.696999999999999</v>
      </c>
      <c r="L19">
        <v>18</v>
      </c>
      <c r="M19">
        <v>23</v>
      </c>
      <c r="N19">
        <v>8.0000000000000002E-3</v>
      </c>
      <c r="O19">
        <v>683</v>
      </c>
      <c r="Q19">
        <v>10</v>
      </c>
      <c r="R19" s="1">
        <v>6.667E-4</v>
      </c>
      <c r="S19">
        <v>13.467000000000001</v>
      </c>
      <c r="T19">
        <v>12</v>
      </c>
      <c r="U19">
        <v>15</v>
      </c>
      <c r="V19">
        <v>8.9999999999999993E-3</v>
      </c>
      <c r="W19">
        <v>808</v>
      </c>
    </row>
    <row r="20" spans="1:28" x14ac:dyDescent="0.3">
      <c r="A20">
        <v>19</v>
      </c>
      <c r="B20" s="1">
        <v>6.8889999999999999E-4</v>
      </c>
      <c r="C20">
        <v>7.194</v>
      </c>
      <c r="D20">
        <v>6</v>
      </c>
      <c r="E20">
        <v>8</v>
      </c>
      <c r="F20">
        <v>5.0000000000000001E-3</v>
      </c>
      <c r="G20">
        <v>446</v>
      </c>
      <c r="I20">
        <v>19</v>
      </c>
      <c r="J20" s="1">
        <v>4.6670000000000001E-4</v>
      </c>
      <c r="K20">
        <v>12.881</v>
      </c>
      <c r="L20">
        <v>11</v>
      </c>
      <c r="M20">
        <v>16</v>
      </c>
      <c r="N20">
        <v>6.0000000000000001E-3</v>
      </c>
      <c r="O20">
        <v>541</v>
      </c>
      <c r="P20">
        <f>K20/K21</f>
        <v>1.2373679154658981</v>
      </c>
      <c r="Q20">
        <v>11</v>
      </c>
      <c r="R20" s="1">
        <v>7.6670000000000004E-4</v>
      </c>
      <c r="S20">
        <v>13.362</v>
      </c>
      <c r="T20">
        <v>8</v>
      </c>
      <c r="U20">
        <v>27</v>
      </c>
      <c r="V20">
        <v>0.01</v>
      </c>
      <c r="W20">
        <v>922</v>
      </c>
      <c r="X20">
        <f>S20/S21</f>
        <v>1.1996767821871073</v>
      </c>
    </row>
    <row r="21" spans="1:28" x14ac:dyDescent="0.3">
      <c r="A21">
        <v>20</v>
      </c>
      <c r="B21" s="1">
        <v>5.3330000000000001E-4</v>
      </c>
      <c r="C21">
        <v>27.978999999999999</v>
      </c>
      <c r="D21">
        <v>25</v>
      </c>
      <c r="E21">
        <v>33</v>
      </c>
      <c r="F21">
        <v>1.4999999999999999E-2</v>
      </c>
      <c r="G21">
        <v>1343</v>
      </c>
      <c r="H21">
        <f>C20/C21</f>
        <v>0.25712141248793741</v>
      </c>
      <c r="I21">
        <v>20</v>
      </c>
      <c r="J21" s="1">
        <v>9.2219999999999997E-4</v>
      </c>
      <c r="K21">
        <v>10.41</v>
      </c>
      <c r="L21">
        <v>6</v>
      </c>
      <c r="M21">
        <v>15</v>
      </c>
      <c r="N21">
        <v>0.01</v>
      </c>
      <c r="O21">
        <v>864</v>
      </c>
      <c r="Q21">
        <v>12</v>
      </c>
      <c r="R21" s="1">
        <v>3.2220000000000003E-4</v>
      </c>
      <c r="S21">
        <v>11.138</v>
      </c>
      <c r="T21">
        <v>10</v>
      </c>
      <c r="U21">
        <v>14</v>
      </c>
      <c r="V21">
        <v>4.0000000000000001E-3</v>
      </c>
      <c r="W21">
        <v>323</v>
      </c>
    </row>
    <row r="22" spans="1:28" x14ac:dyDescent="0.3">
      <c r="A22">
        <v>21</v>
      </c>
      <c r="B22">
        <v>1E-3</v>
      </c>
      <c r="C22">
        <v>39.470999999999997</v>
      </c>
      <c r="D22">
        <v>33</v>
      </c>
      <c r="E22">
        <v>46</v>
      </c>
      <c r="F22">
        <v>4.5999999999999999E-2</v>
      </c>
      <c r="G22">
        <v>4105</v>
      </c>
      <c r="I22">
        <v>21</v>
      </c>
      <c r="J22" s="1">
        <v>5.1110000000000001E-4</v>
      </c>
      <c r="K22">
        <v>14.304</v>
      </c>
      <c r="L22">
        <v>13</v>
      </c>
      <c r="M22">
        <v>17</v>
      </c>
      <c r="N22">
        <v>7.0000000000000001E-3</v>
      </c>
      <c r="O22">
        <v>658</v>
      </c>
      <c r="P22">
        <f>K22/K23</f>
        <v>0.78309427351363192</v>
      </c>
      <c r="Q22">
        <v>13</v>
      </c>
      <c r="R22" s="1">
        <v>9.3329999999999997E-4</v>
      </c>
      <c r="S22">
        <v>15.31</v>
      </c>
      <c r="T22">
        <v>14</v>
      </c>
      <c r="U22">
        <v>18</v>
      </c>
      <c r="V22">
        <v>1.4E-2</v>
      </c>
      <c r="W22">
        <v>1286</v>
      </c>
      <c r="X22">
        <f>S22/S23</f>
        <v>0.78056490262057709</v>
      </c>
    </row>
    <row r="23" spans="1:28" x14ac:dyDescent="0.3">
      <c r="A23">
        <v>22</v>
      </c>
      <c r="B23" s="1">
        <v>8.5559999999999998E-4</v>
      </c>
      <c r="C23">
        <v>25.091000000000001</v>
      </c>
      <c r="D23">
        <v>21</v>
      </c>
      <c r="E23">
        <v>32</v>
      </c>
      <c r="F23">
        <v>2.1000000000000001E-2</v>
      </c>
      <c r="G23">
        <v>1932</v>
      </c>
      <c r="H23">
        <f>C22/C23</f>
        <v>1.5731138655294725</v>
      </c>
      <c r="I23">
        <v>22</v>
      </c>
      <c r="J23">
        <v>1E-3</v>
      </c>
      <c r="K23">
        <v>18.265999999999998</v>
      </c>
      <c r="L23">
        <v>15</v>
      </c>
      <c r="M23">
        <v>21</v>
      </c>
      <c r="N23">
        <v>1.9E-2</v>
      </c>
      <c r="O23">
        <v>1717</v>
      </c>
      <c r="Q23">
        <v>14</v>
      </c>
      <c r="R23" s="1">
        <v>6.3330000000000005E-4</v>
      </c>
      <c r="S23">
        <v>19.614000000000001</v>
      </c>
      <c r="T23">
        <v>18</v>
      </c>
      <c r="U23">
        <v>21</v>
      </c>
      <c r="V23">
        <v>1.2E-2</v>
      </c>
      <c r="W23">
        <v>1118</v>
      </c>
    </row>
    <row r="24" spans="1:28" x14ac:dyDescent="0.3">
      <c r="A24">
        <v>23</v>
      </c>
      <c r="B24" s="1">
        <v>3.2220000000000003E-4</v>
      </c>
      <c r="C24">
        <v>5.9660000000000002</v>
      </c>
      <c r="D24">
        <v>5</v>
      </c>
      <c r="E24">
        <v>7</v>
      </c>
      <c r="F24">
        <v>2E-3</v>
      </c>
      <c r="G24">
        <v>173</v>
      </c>
      <c r="I24">
        <v>23</v>
      </c>
      <c r="J24" s="1">
        <v>6.556E-4</v>
      </c>
      <c r="K24">
        <v>17.475000000000001</v>
      </c>
      <c r="L24">
        <v>12</v>
      </c>
      <c r="M24">
        <v>29</v>
      </c>
      <c r="N24">
        <v>1.0999999999999999E-2</v>
      </c>
      <c r="O24">
        <v>1031</v>
      </c>
      <c r="P24">
        <f>K24/K25</f>
        <v>1.0479131686255698</v>
      </c>
      <c r="Q24">
        <v>15</v>
      </c>
      <c r="R24" s="1">
        <v>5.9999999999999995E-4</v>
      </c>
      <c r="S24">
        <v>4.4260000000000002</v>
      </c>
      <c r="T24">
        <v>4</v>
      </c>
      <c r="U24">
        <v>5</v>
      </c>
      <c r="V24">
        <v>3.0000000000000001E-3</v>
      </c>
      <c r="W24">
        <v>239</v>
      </c>
      <c r="X24">
        <f>S24/S25</f>
        <v>0.99037816066234052</v>
      </c>
    </row>
    <row r="25" spans="1:28" x14ac:dyDescent="0.3">
      <c r="A25">
        <v>24</v>
      </c>
      <c r="B25" s="1">
        <v>3.1110000000000003E-4</v>
      </c>
      <c r="C25">
        <v>16</v>
      </c>
      <c r="D25">
        <v>13</v>
      </c>
      <c r="E25">
        <v>19</v>
      </c>
      <c r="F25">
        <v>5.0000000000000001E-3</v>
      </c>
      <c r="G25">
        <v>448</v>
      </c>
      <c r="H25">
        <f>C24/C25</f>
        <v>0.37287500000000001</v>
      </c>
      <c r="I25">
        <v>24</v>
      </c>
      <c r="J25" s="1">
        <v>8.2220000000000004E-4</v>
      </c>
      <c r="K25">
        <v>16.675999999999998</v>
      </c>
      <c r="L25">
        <v>14</v>
      </c>
      <c r="M25">
        <v>22</v>
      </c>
      <c r="N25">
        <v>1.4E-2</v>
      </c>
      <c r="O25">
        <v>1234</v>
      </c>
      <c r="Q25">
        <v>16</v>
      </c>
      <c r="R25">
        <v>1E-3</v>
      </c>
      <c r="S25">
        <v>4.4690000000000003</v>
      </c>
      <c r="T25">
        <v>3</v>
      </c>
      <c r="U25">
        <v>6</v>
      </c>
      <c r="V25">
        <v>5.0000000000000001E-3</v>
      </c>
      <c r="W25">
        <v>429</v>
      </c>
    </row>
    <row r="26" spans="1:28" x14ac:dyDescent="0.3">
      <c r="A26">
        <v>25</v>
      </c>
      <c r="B26" s="1">
        <v>5.5559999999999995E-4</v>
      </c>
      <c r="C26">
        <v>8.44</v>
      </c>
      <c r="D26">
        <v>8</v>
      </c>
      <c r="E26">
        <v>9</v>
      </c>
      <c r="F26">
        <v>5.0000000000000001E-3</v>
      </c>
      <c r="G26">
        <v>422</v>
      </c>
      <c r="I26">
        <v>25</v>
      </c>
      <c r="J26" s="1">
        <v>9.1109999999999997E-4</v>
      </c>
      <c r="K26">
        <v>29.914999999999999</v>
      </c>
      <c r="L26">
        <v>22</v>
      </c>
      <c r="M26">
        <v>41</v>
      </c>
      <c r="N26">
        <v>2.7E-2</v>
      </c>
      <c r="O26">
        <v>2453</v>
      </c>
      <c r="P26">
        <f>K26/K27</f>
        <v>2.316298877274487</v>
      </c>
      <c r="Q26">
        <v>17</v>
      </c>
      <c r="R26">
        <v>2E-3</v>
      </c>
      <c r="S26">
        <v>33.908999999999999</v>
      </c>
      <c r="T26">
        <v>14</v>
      </c>
      <c r="U26">
        <v>53</v>
      </c>
      <c r="V26">
        <v>5.8000000000000003E-2</v>
      </c>
      <c r="W26">
        <v>5222</v>
      </c>
      <c r="X26">
        <f>S26/S27</f>
        <v>1.0610488766506039</v>
      </c>
    </row>
    <row r="27" spans="1:28" x14ac:dyDescent="0.3">
      <c r="A27">
        <v>26</v>
      </c>
      <c r="B27" s="1">
        <v>4.3330000000000002E-4</v>
      </c>
      <c r="C27">
        <v>6.282</v>
      </c>
      <c r="D27">
        <v>5</v>
      </c>
      <c r="E27">
        <v>7</v>
      </c>
      <c r="F27">
        <v>3.0000000000000001E-3</v>
      </c>
      <c r="G27">
        <v>245</v>
      </c>
      <c r="H27">
        <f>C26/C27</f>
        <v>1.3435211716014008</v>
      </c>
      <c r="I27">
        <v>26</v>
      </c>
      <c r="J27">
        <v>1E-3</v>
      </c>
      <c r="K27">
        <v>12.914999999999999</v>
      </c>
      <c r="L27">
        <v>10</v>
      </c>
      <c r="M27">
        <v>16</v>
      </c>
      <c r="N27">
        <v>1.2999999999999999E-2</v>
      </c>
      <c r="O27">
        <v>1214</v>
      </c>
      <c r="Q27">
        <v>18</v>
      </c>
      <c r="R27">
        <v>2E-3</v>
      </c>
      <c r="S27">
        <v>31.957999999999998</v>
      </c>
      <c r="T27">
        <v>25</v>
      </c>
      <c r="U27">
        <v>48</v>
      </c>
      <c r="V27">
        <v>5.8999999999999997E-2</v>
      </c>
      <c r="W27">
        <v>5337</v>
      </c>
    </row>
    <row r="28" spans="1:28" x14ac:dyDescent="0.3">
      <c r="A28">
        <v>27</v>
      </c>
      <c r="B28" s="1">
        <v>2.1110000000000001E-4</v>
      </c>
      <c r="C28">
        <v>40</v>
      </c>
      <c r="D28">
        <v>36</v>
      </c>
      <c r="E28">
        <v>46</v>
      </c>
      <c r="F28">
        <v>8.0000000000000002E-3</v>
      </c>
      <c r="G28">
        <v>760</v>
      </c>
      <c r="I28">
        <v>27</v>
      </c>
      <c r="J28" s="1">
        <v>6.8889999999999999E-4</v>
      </c>
      <c r="K28">
        <v>17.581</v>
      </c>
      <c r="L28">
        <v>16</v>
      </c>
      <c r="M28">
        <v>23</v>
      </c>
      <c r="N28">
        <v>1.2E-2</v>
      </c>
      <c r="O28">
        <v>1090</v>
      </c>
      <c r="P28">
        <f>K28/K29</f>
        <v>1.2701199248663486</v>
      </c>
      <c r="Q28">
        <v>19</v>
      </c>
      <c r="R28" s="1">
        <v>8.0000000000000004E-4</v>
      </c>
      <c r="S28">
        <v>14.792</v>
      </c>
      <c r="T28">
        <v>12</v>
      </c>
      <c r="U28">
        <v>22</v>
      </c>
      <c r="V28">
        <v>1.2E-2</v>
      </c>
      <c r="W28">
        <v>1065</v>
      </c>
      <c r="X28">
        <f>S28/S29</f>
        <v>2.3152293003599937</v>
      </c>
    </row>
    <row r="29" spans="1:28" x14ac:dyDescent="0.3">
      <c r="A29">
        <v>28</v>
      </c>
      <c r="B29" s="1">
        <v>8.7779999999999998E-4</v>
      </c>
      <c r="C29">
        <v>20.100999999999999</v>
      </c>
      <c r="D29">
        <v>17</v>
      </c>
      <c r="E29">
        <v>26</v>
      </c>
      <c r="F29">
        <v>1.7999999999999999E-2</v>
      </c>
      <c r="G29">
        <v>1588</v>
      </c>
      <c r="H29">
        <f>C28/C29</f>
        <v>1.9899507487189694</v>
      </c>
      <c r="I29">
        <v>28</v>
      </c>
      <c r="J29" s="1">
        <v>4.2220000000000002E-4</v>
      </c>
      <c r="K29">
        <v>13.842000000000001</v>
      </c>
      <c r="L29">
        <v>12</v>
      </c>
      <c r="M29">
        <v>18</v>
      </c>
      <c r="N29">
        <v>6.0000000000000001E-3</v>
      </c>
      <c r="O29">
        <v>526</v>
      </c>
      <c r="Q29">
        <v>20</v>
      </c>
      <c r="R29">
        <v>2E-3</v>
      </c>
      <c r="S29">
        <v>6.3890000000000002</v>
      </c>
      <c r="T29">
        <v>5</v>
      </c>
      <c r="U29">
        <v>8</v>
      </c>
      <c r="V29">
        <v>1.4E-2</v>
      </c>
      <c r="W29">
        <v>1297</v>
      </c>
    </row>
    <row r="30" spans="1:28" x14ac:dyDescent="0.3">
      <c r="I30">
        <v>29</v>
      </c>
      <c r="J30" s="1">
        <v>5.6669999999999995E-4</v>
      </c>
      <c r="K30">
        <v>8.8629999999999995</v>
      </c>
      <c r="L30">
        <v>7</v>
      </c>
      <c r="M30">
        <v>10</v>
      </c>
      <c r="N30">
        <v>5.0000000000000001E-3</v>
      </c>
      <c r="O30">
        <v>452</v>
      </c>
      <c r="P30">
        <f>K30/K31</f>
        <v>0.67266241651487546</v>
      </c>
    </row>
    <row r="31" spans="1:28" x14ac:dyDescent="0.3">
      <c r="I31">
        <v>30</v>
      </c>
      <c r="J31" s="1">
        <v>3.7780000000000002E-4</v>
      </c>
      <c r="K31">
        <v>13.176</v>
      </c>
      <c r="L31">
        <v>12</v>
      </c>
      <c r="M31">
        <v>15</v>
      </c>
      <c r="N31">
        <v>5.0000000000000001E-3</v>
      </c>
      <c r="O31">
        <v>448</v>
      </c>
    </row>
    <row r="32" spans="1:28" x14ac:dyDescent="0.3">
      <c r="I32">
        <v>31</v>
      </c>
      <c r="J32" s="1">
        <v>5.1110000000000001E-4</v>
      </c>
      <c r="K32">
        <v>15.13</v>
      </c>
      <c r="L32">
        <v>13</v>
      </c>
      <c r="M32">
        <v>18</v>
      </c>
      <c r="N32">
        <v>8.0000000000000002E-3</v>
      </c>
      <c r="O32">
        <v>696</v>
      </c>
      <c r="P32">
        <f>K32/K33</f>
        <v>0.57471700980019758</v>
      </c>
    </row>
    <row r="33" spans="9:16" x14ac:dyDescent="0.3">
      <c r="I33">
        <v>32</v>
      </c>
      <c r="J33" s="1">
        <v>5.1110000000000001E-4</v>
      </c>
      <c r="K33">
        <v>26.326000000000001</v>
      </c>
      <c r="L33">
        <v>25</v>
      </c>
      <c r="M33">
        <v>27</v>
      </c>
      <c r="N33">
        <v>1.2999999999999999E-2</v>
      </c>
      <c r="O33">
        <v>1211</v>
      </c>
    </row>
    <row r="34" spans="9:16" x14ac:dyDescent="0.3">
      <c r="I34">
        <v>33</v>
      </c>
      <c r="J34" s="1">
        <v>6.1109999999999995E-4</v>
      </c>
      <c r="K34">
        <v>19.927</v>
      </c>
      <c r="L34">
        <v>15</v>
      </c>
      <c r="M34">
        <v>24</v>
      </c>
      <c r="N34">
        <v>1.2E-2</v>
      </c>
      <c r="O34">
        <v>1096</v>
      </c>
      <c r="P34">
        <f>K34/K35</f>
        <v>0.94994517805215228</v>
      </c>
    </row>
    <row r="35" spans="9:16" x14ac:dyDescent="0.3">
      <c r="I35">
        <v>34</v>
      </c>
      <c r="J35" s="1">
        <v>9.6670000000000002E-4</v>
      </c>
      <c r="K35">
        <v>20.977</v>
      </c>
      <c r="L35">
        <v>12</v>
      </c>
      <c r="M35">
        <v>34</v>
      </c>
      <c r="N35">
        <v>0.02</v>
      </c>
      <c r="O35">
        <v>1825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92E5-F382-4321-9543-C1FD4C661D57}">
  <dimension ref="A1:X35"/>
  <sheetViews>
    <sheetView tabSelected="1" workbookViewId="0">
      <selection activeCell="R1" sqref="R1:X1"/>
    </sheetView>
  </sheetViews>
  <sheetFormatPr defaultRowHeight="14.4" x14ac:dyDescent="0.3"/>
  <sheetData>
    <row r="1" spans="1:24" x14ac:dyDescent="0.3">
      <c r="A1" t="s">
        <v>15</v>
      </c>
      <c r="B1" t="s">
        <v>12</v>
      </c>
      <c r="C1" t="s">
        <v>11</v>
      </c>
      <c r="D1" t="s">
        <v>10</v>
      </c>
      <c r="E1" t="s">
        <v>9</v>
      </c>
      <c r="F1" t="s">
        <v>8</v>
      </c>
      <c r="G1" t="s">
        <v>7</v>
      </c>
      <c r="H1" t="s">
        <v>6</v>
      </c>
      <c r="I1" t="s">
        <v>13</v>
      </c>
      <c r="J1" t="s">
        <v>12</v>
      </c>
      <c r="K1" t="s">
        <v>11</v>
      </c>
      <c r="L1" t="s">
        <v>10</v>
      </c>
      <c r="M1" t="s">
        <v>9</v>
      </c>
      <c r="N1" t="s">
        <v>8</v>
      </c>
      <c r="O1" t="s">
        <v>7</v>
      </c>
      <c r="P1" t="s">
        <v>6</v>
      </c>
      <c r="Q1" t="s">
        <v>16</v>
      </c>
      <c r="R1" t="s">
        <v>12</v>
      </c>
      <c r="S1" t="s">
        <v>11</v>
      </c>
      <c r="T1" t="s">
        <v>10</v>
      </c>
      <c r="U1" t="s">
        <v>9</v>
      </c>
      <c r="V1" t="s">
        <v>8</v>
      </c>
      <c r="W1" t="s">
        <v>7</v>
      </c>
      <c r="X1" t="s">
        <v>6</v>
      </c>
    </row>
    <row r="2" spans="1:24" x14ac:dyDescent="0.3">
      <c r="A2">
        <v>1</v>
      </c>
      <c r="B2" s="1">
        <v>7.8890000000000004E-4</v>
      </c>
      <c r="C2">
        <v>9.0139999999999993</v>
      </c>
      <c r="D2">
        <v>8</v>
      </c>
      <c r="E2">
        <v>10</v>
      </c>
      <c r="F2">
        <v>7.0000000000000001E-3</v>
      </c>
      <c r="G2">
        <v>640</v>
      </c>
      <c r="H2">
        <f>C2/C3</f>
        <v>1.141735275490817</v>
      </c>
      <c r="I2">
        <v>1</v>
      </c>
      <c r="J2" s="1">
        <v>4.7780000000000001E-4</v>
      </c>
      <c r="K2">
        <v>8.2330000000000005</v>
      </c>
      <c r="L2">
        <v>7</v>
      </c>
      <c r="M2">
        <v>10</v>
      </c>
      <c r="N2">
        <v>4.0000000000000001E-3</v>
      </c>
      <c r="O2">
        <v>354</v>
      </c>
      <c r="P2">
        <f>K2/K3</f>
        <v>0.41614435907804292</v>
      </c>
      <c r="Q2">
        <v>1</v>
      </c>
      <c r="R2" s="1">
        <v>7.3329999999999999E-4</v>
      </c>
      <c r="S2">
        <v>13.076000000000001</v>
      </c>
      <c r="T2">
        <v>12</v>
      </c>
      <c r="U2">
        <v>14</v>
      </c>
      <c r="V2">
        <v>0.01</v>
      </c>
      <c r="W2">
        <v>863</v>
      </c>
      <c r="X2">
        <f>S2/S3</f>
        <v>0.89918855728235458</v>
      </c>
    </row>
    <row r="3" spans="1:24" x14ac:dyDescent="0.3">
      <c r="A3">
        <v>2</v>
      </c>
      <c r="B3" s="1">
        <v>4.2220000000000002E-4</v>
      </c>
      <c r="C3">
        <v>7.8949999999999996</v>
      </c>
      <c r="D3">
        <v>5</v>
      </c>
      <c r="E3">
        <v>11</v>
      </c>
      <c r="F3">
        <v>3.0000000000000001E-3</v>
      </c>
      <c r="G3">
        <v>300</v>
      </c>
      <c r="I3">
        <v>2</v>
      </c>
      <c r="J3" s="1">
        <v>4.1110000000000002E-4</v>
      </c>
      <c r="K3">
        <v>19.783999999999999</v>
      </c>
      <c r="L3">
        <v>13</v>
      </c>
      <c r="M3">
        <v>26</v>
      </c>
      <c r="N3">
        <v>8.0000000000000002E-3</v>
      </c>
      <c r="O3">
        <v>732</v>
      </c>
      <c r="Q3">
        <v>2</v>
      </c>
      <c r="R3" s="1">
        <v>6.556E-4</v>
      </c>
      <c r="S3">
        <v>14.542</v>
      </c>
      <c r="T3">
        <v>13</v>
      </c>
      <c r="U3">
        <v>18</v>
      </c>
      <c r="V3">
        <v>0.01</v>
      </c>
      <c r="W3">
        <v>858</v>
      </c>
    </row>
    <row r="4" spans="1:24" x14ac:dyDescent="0.3">
      <c r="A4">
        <v>3</v>
      </c>
      <c r="B4">
        <v>1E-3</v>
      </c>
      <c r="C4">
        <v>10.278</v>
      </c>
      <c r="D4">
        <v>9</v>
      </c>
      <c r="E4">
        <v>12</v>
      </c>
      <c r="F4">
        <v>1.2999999999999999E-2</v>
      </c>
      <c r="G4">
        <v>1182</v>
      </c>
      <c r="H4">
        <f>C4/C5</f>
        <v>0.34375731629820394</v>
      </c>
      <c r="I4">
        <v>3</v>
      </c>
      <c r="J4" s="1">
        <v>3.2220000000000003E-4</v>
      </c>
      <c r="K4">
        <v>17.827999999999999</v>
      </c>
      <c r="L4">
        <v>17</v>
      </c>
      <c r="M4">
        <v>19</v>
      </c>
      <c r="N4">
        <v>6.0000000000000001E-3</v>
      </c>
      <c r="O4">
        <v>517</v>
      </c>
      <c r="P4">
        <f>K4/K5</f>
        <v>1.1704306722689075</v>
      </c>
      <c r="Q4">
        <v>3</v>
      </c>
      <c r="R4" s="1">
        <v>6.4440000000000005E-4</v>
      </c>
      <c r="S4">
        <v>9.9830000000000005</v>
      </c>
      <c r="T4">
        <v>9</v>
      </c>
      <c r="U4">
        <v>13</v>
      </c>
      <c r="V4">
        <v>6.0000000000000001E-3</v>
      </c>
      <c r="W4">
        <v>579</v>
      </c>
      <c r="X4">
        <f>S4/S5</f>
        <v>1.0111414970120531</v>
      </c>
    </row>
    <row r="5" spans="1:24" x14ac:dyDescent="0.3">
      <c r="A5">
        <v>4</v>
      </c>
      <c r="B5">
        <v>1E-3</v>
      </c>
      <c r="C5">
        <v>29.899000000000001</v>
      </c>
      <c r="D5">
        <v>24</v>
      </c>
      <c r="E5">
        <v>39</v>
      </c>
      <c r="F5">
        <v>3.5999999999999997E-2</v>
      </c>
      <c r="G5">
        <v>3259</v>
      </c>
      <c r="I5">
        <v>4</v>
      </c>
      <c r="J5" s="1">
        <v>6.2220000000000005E-4</v>
      </c>
      <c r="K5">
        <v>15.231999999999999</v>
      </c>
      <c r="L5">
        <v>14</v>
      </c>
      <c r="M5">
        <v>16</v>
      </c>
      <c r="N5">
        <v>8.9999999999999993E-3</v>
      </c>
      <c r="O5">
        <v>853</v>
      </c>
      <c r="Q5">
        <v>4</v>
      </c>
      <c r="R5" s="1">
        <v>7.8890000000000004E-4</v>
      </c>
      <c r="S5">
        <v>9.8729999999999993</v>
      </c>
      <c r="T5">
        <v>8</v>
      </c>
      <c r="U5">
        <v>13</v>
      </c>
      <c r="V5">
        <v>8.0000000000000002E-3</v>
      </c>
      <c r="W5">
        <v>701</v>
      </c>
    </row>
    <row r="6" spans="1:24" x14ac:dyDescent="0.3">
      <c r="A6">
        <v>5</v>
      </c>
      <c r="B6" s="1">
        <v>6.4440000000000005E-4</v>
      </c>
      <c r="C6">
        <v>7.8620000000000001</v>
      </c>
      <c r="D6">
        <v>7</v>
      </c>
      <c r="E6">
        <v>9</v>
      </c>
      <c r="F6">
        <v>5.0000000000000001E-3</v>
      </c>
      <c r="G6">
        <v>456</v>
      </c>
      <c r="H6">
        <f>C6/C7</f>
        <v>0.70466971408084611</v>
      </c>
      <c r="I6">
        <v>5</v>
      </c>
      <c r="J6" s="1">
        <v>9.3329999999999997E-4</v>
      </c>
      <c r="K6">
        <v>17.202000000000002</v>
      </c>
      <c r="L6">
        <v>15</v>
      </c>
      <c r="M6">
        <v>21</v>
      </c>
      <c r="N6">
        <v>1.6E-2</v>
      </c>
      <c r="O6">
        <v>1445</v>
      </c>
      <c r="P6">
        <f>K6/K7</f>
        <v>1.4542226730915546</v>
      </c>
      <c r="Q6">
        <v>5</v>
      </c>
      <c r="R6" s="1">
        <v>6.8889999999999999E-4</v>
      </c>
      <c r="S6">
        <v>9.452</v>
      </c>
      <c r="T6">
        <v>8</v>
      </c>
      <c r="U6">
        <v>11</v>
      </c>
      <c r="V6">
        <v>7.0000000000000001E-3</v>
      </c>
      <c r="W6">
        <v>586</v>
      </c>
      <c r="X6">
        <f>S6/S7</f>
        <v>1.074090909090909</v>
      </c>
    </row>
    <row r="7" spans="1:24" x14ac:dyDescent="0.3">
      <c r="A7">
        <v>6</v>
      </c>
      <c r="B7" s="1">
        <v>9.2219999999999997E-4</v>
      </c>
      <c r="C7">
        <v>11.157</v>
      </c>
      <c r="D7">
        <v>10</v>
      </c>
      <c r="E7">
        <v>13</v>
      </c>
      <c r="F7">
        <v>0.01</v>
      </c>
      <c r="G7">
        <v>926</v>
      </c>
      <c r="I7">
        <v>6</v>
      </c>
      <c r="J7" s="1">
        <v>3.8890000000000002E-4</v>
      </c>
      <c r="K7">
        <v>11.829000000000001</v>
      </c>
      <c r="L7">
        <v>11</v>
      </c>
      <c r="M7">
        <v>14</v>
      </c>
      <c r="N7">
        <v>5.0000000000000001E-3</v>
      </c>
      <c r="O7">
        <v>414</v>
      </c>
      <c r="Q7">
        <v>6</v>
      </c>
      <c r="R7" s="1">
        <v>3.3330000000000002E-4</v>
      </c>
      <c r="S7">
        <v>8.8000000000000007</v>
      </c>
      <c r="T7">
        <v>7</v>
      </c>
      <c r="U7">
        <v>12</v>
      </c>
      <c r="V7">
        <v>3.0000000000000001E-3</v>
      </c>
      <c r="W7">
        <v>264</v>
      </c>
    </row>
    <row r="8" spans="1:24" x14ac:dyDescent="0.3">
      <c r="A8">
        <v>7</v>
      </c>
      <c r="B8" s="1">
        <v>4.1110000000000002E-4</v>
      </c>
      <c r="C8">
        <v>5.8920000000000003</v>
      </c>
      <c r="D8">
        <v>5</v>
      </c>
      <c r="E8">
        <v>6</v>
      </c>
      <c r="F8">
        <v>2E-3</v>
      </c>
      <c r="G8">
        <v>218</v>
      </c>
      <c r="H8">
        <f>C8/C9</f>
        <v>1.0149870801033594</v>
      </c>
      <c r="I8">
        <v>7</v>
      </c>
      <c r="J8" s="1">
        <v>9.5560000000000003E-4</v>
      </c>
      <c r="K8">
        <v>15.605</v>
      </c>
      <c r="L8">
        <v>12</v>
      </c>
      <c r="M8">
        <v>19</v>
      </c>
      <c r="N8">
        <v>1.4999999999999999E-2</v>
      </c>
      <c r="O8">
        <v>1342</v>
      </c>
      <c r="P8">
        <f>K8/K9</f>
        <v>1.1237128249441923</v>
      </c>
      <c r="Q8">
        <v>7</v>
      </c>
      <c r="R8" s="1">
        <v>7.1109999999999999E-4</v>
      </c>
      <c r="S8">
        <v>28.609000000000002</v>
      </c>
      <c r="T8">
        <v>21</v>
      </c>
      <c r="U8">
        <v>39</v>
      </c>
      <c r="V8">
        <v>0.02</v>
      </c>
      <c r="W8">
        <v>1831</v>
      </c>
      <c r="X8">
        <f>S8/S9</f>
        <v>1.4334602665597758</v>
      </c>
    </row>
    <row r="9" spans="1:24" x14ac:dyDescent="0.3">
      <c r="A9">
        <v>8</v>
      </c>
      <c r="B9" s="1">
        <v>4.5560000000000002E-4</v>
      </c>
      <c r="C9">
        <v>5.8049999999999997</v>
      </c>
      <c r="D9">
        <v>5</v>
      </c>
      <c r="E9">
        <v>7</v>
      </c>
      <c r="F9">
        <v>3.0000000000000001E-3</v>
      </c>
      <c r="G9">
        <v>238</v>
      </c>
      <c r="I9">
        <v>8</v>
      </c>
      <c r="J9" s="1">
        <v>8.8889999999999998E-4</v>
      </c>
      <c r="K9">
        <v>13.887</v>
      </c>
      <c r="L9">
        <v>13</v>
      </c>
      <c r="M9">
        <v>16</v>
      </c>
      <c r="N9">
        <v>1.2E-2</v>
      </c>
      <c r="O9">
        <v>1111</v>
      </c>
      <c r="Q9">
        <v>8</v>
      </c>
      <c r="R9" s="1">
        <v>5.3330000000000001E-4</v>
      </c>
      <c r="S9">
        <v>19.957999999999998</v>
      </c>
      <c r="T9">
        <v>15</v>
      </c>
      <c r="U9">
        <v>29</v>
      </c>
      <c r="V9">
        <v>1.0999999999999999E-2</v>
      </c>
      <c r="W9">
        <v>958</v>
      </c>
    </row>
    <row r="10" spans="1:24" x14ac:dyDescent="0.3">
      <c r="A10">
        <v>9</v>
      </c>
      <c r="B10" s="1">
        <v>6.778E-4</v>
      </c>
      <c r="C10">
        <v>9.8689999999999998</v>
      </c>
      <c r="D10">
        <v>8</v>
      </c>
      <c r="E10">
        <v>14</v>
      </c>
      <c r="F10">
        <v>7.0000000000000001E-3</v>
      </c>
      <c r="G10">
        <v>602</v>
      </c>
      <c r="H10">
        <f>C10/C11</f>
        <v>1.0429039416675474</v>
      </c>
      <c r="I10">
        <v>9</v>
      </c>
      <c r="J10" s="1">
        <v>9.5560000000000003E-4</v>
      </c>
      <c r="K10">
        <v>20.488</v>
      </c>
      <c r="L10">
        <v>13</v>
      </c>
      <c r="M10">
        <v>37</v>
      </c>
      <c r="N10">
        <v>0.02</v>
      </c>
      <c r="O10">
        <v>1762</v>
      </c>
      <c r="P10">
        <f>K10/K11</f>
        <v>1.3187435633367661</v>
      </c>
      <c r="Q10">
        <v>9</v>
      </c>
      <c r="R10" s="1">
        <v>6.4440000000000005E-4</v>
      </c>
      <c r="S10">
        <v>17.172000000000001</v>
      </c>
      <c r="T10">
        <v>15</v>
      </c>
      <c r="U10">
        <v>20</v>
      </c>
      <c r="V10">
        <v>1.0999999999999999E-2</v>
      </c>
      <c r="W10">
        <v>996</v>
      </c>
      <c r="X10">
        <f>S10/S11</f>
        <v>1.5505191873589166</v>
      </c>
    </row>
    <row r="11" spans="1:24" x14ac:dyDescent="0.3">
      <c r="A11">
        <v>10</v>
      </c>
      <c r="B11" s="1">
        <v>4.5560000000000002E-4</v>
      </c>
      <c r="C11">
        <v>9.4629999999999992</v>
      </c>
      <c r="D11">
        <v>7</v>
      </c>
      <c r="E11">
        <v>14</v>
      </c>
      <c r="F11">
        <v>4.0000000000000001E-3</v>
      </c>
      <c r="G11">
        <v>388</v>
      </c>
      <c r="I11">
        <v>10</v>
      </c>
      <c r="J11" s="1">
        <v>6.2220000000000005E-4</v>
      </c>
      <c r="K11">
        <v>15.536</v>
      </c>
      <c r="L11">
        <v>12</v>
      </c>
      <c r="M11">
        <v>20</v>
      </c>
      <c r="N11">
        <v>0.01</v>
      </c>
      <c r="O11">
        <v>870</v>
      </c>
      <c r="Q11">
        <v>10</v>
      </c>
      <c r="R11" s="1">
        <v>4.4440000000000001E-4</v>
      </c>
      <c r="S11">
        <v>11.074999999999999</v>
      </c>
      <c r="T11">
        <v>10</v>
      </c>
      <c r="U11">
        <v>12</v>
      </c>
      <c r="V11">
        <v>5.0000000000000001E-3</v>
      </c>
      <c r="W11">
        <v>443</v>
      </c>
    </row>
    <row r="12" spans="1:24" x14ac:dyDescent="0.3">
      <c r="A12">
        <v>11</v>
      </c>
      <c r="B12" s="1">
        <v>7.3329999999999999E-4</v>
      </c>
      <c r="C12">
        <v>9.9390000000000001</v>
      </c>
      <c r="D12">
        <v>8</v>
      </c>
      <c r="E12">
        <v>14</v>
      </c>
      <c r="F12">
        <v>7.0000000000000001E-3</v>
      </c>
      <c r="G12">
        <v>656</v>
      </c>
      <c r="H12">
        <f>C12/C13</f>
        <v>1.0559923501912452</v>
      </c>
      <c r="I12">
        <v>11</v>
      </c>
      <c r="J12">
        <v>1E-3</v>
      </c>
      <c r="K12">
        <v>10.944000000000001</v>
      </c>
      <c r="L12">
        <v>8</v>
      </c>
      <c r="M12">
        <v>16</v>
      </c>
      <c r="N12">
        <v>1.0999999999999999E-2</v>
      </c>
      <c r="O12">
        <v>985</v>
      </c>
      <c r="P12">
        <f>K12/K13</f>
        <v>0.69551954242135372</v>
      </c>
      <c r="Q12">
        <v>11</v>
      </c>
      <c r="R12" s="1">
        <v>6.3330000000000005E-4</v>
      </c>
      <c r="S12">
        <v>6.4909999999999997</v>
      </c>
      <c r="T12">
        <v>5</v>
      </c>
      <c r="U12">
        <v>8</v>
      </c>
      <c r="V12">
        <v>4.0000000000000001E-3</v>
      </c>
      <c r="W12">
        <v>370</v>
      </c>
      <c r="X12">
        <f>S12/S13</f>
        <v>1.0123206487835308</v>
      </c>
    </row>
    <row r="13" spans="1:24" x14ac:dyDescent="0.3">
      <c r="A13">
        <v>12</v>
      </c>
      <c r="B13" s="1">
        <v>3.7780000000000002E-4</v>
      </c>
      <c r="C13">
        <v>9.4120000000000008</v>
      </c>
      <c r="D13">
        <v>8</v>
      </c>
      <c r="E13">
        <v>14</v>
      </c>
      <c r="F13">
        <v>4.0000000000000001E-3</v>
      </c>
      <c r="G13">
        <v>320</v>
      </c>
      <c r="I13">
        <v>12</v>
      </c>
      <c r="J13" s="1">
        <v>3.7780000000000002E-4</v>
      </c>
      <c r="K13">
        <v>15.734999999999999</v>
      </c>
      <c r="L13">
        <v>9</v>
      </c>
      <c r="M13">
        <v>19</v>
      </c>
      <c r="N13">
        <v>6.0000000000000001E-3</v>
      </c>
      <c r="O13">
        <v>535</v>
      </c>
      <c r="Q13">
        <v>12</v>
      </c>
      <c r="R13" s="1">
        <v>3.7780000000000002E-4</v>
      </c>
      <c r="S13">
        <v>6.4119999999999999</v>
      </c>
      <c r="T13">
        <v>4</v>
      </c>
      <c r="U13">
        <v>9</v>
      </c>
      <c r="V13">
        <v>2E-3</v>
      </c>
      <c r="W13">
        <v>218</v>
      </c>
    </row>
    <row r="14" spans="1:24" x14ac:dyDescent="0.3">
      <c r="A14" s="2">
        <v>1</v>
      </c>
      <c r="B14" s="1">
        <v>6.8889999999999999E-4</v>
      </c>
      <c r="C14">
        <v>10.613</v>
      </c>
      <c r="D14">
        <v>6</v>
      </c>
      <c r="E14">
        <v>15</v>
      </c>
      <c r="F14">
        <v>7.0000000000000001E-3</v>
      </c>
      <c r="G14">
        <v>658</v>
      </c>
      <c r="H14">
        <f>C14/C15</f>
        <v>1.358898847631242</v>
      </c>
      <c r="I14">
        <v>13</v>
      </c>
      <c r="J14" s="1">
        <v>4.5560000000000002E-4</v>
      </c>
      <c r="K14">
        <v>18</v>
      </c>
      <c r="L14">
        <v>17</v>
      </c>
      <c r="M14">
        <v>20</v>
      </c>
      <c r="N14">
        <v>8.0000000000000002E-3</v>
      </c>
      <c r="O14">
        <v>738</v>
      </c>
      <c r="P14">
        <f>K14/K15</f>
        <v>1.4223627024891348</v>
      </c>
      <c r="Q14">
        <v>13</v>
      </c>
      <c r="R14" s="1">
        <v>5.4440000000000001E-4</v>
      </c>
      <c r="S14">
        <v>7.02</v>
      </c>
      <c r="T14">
        <v>7</v>
      </c>
      <c r="U14">
        <v>8</v>
      </c>
      <c r="V14">
        <v>4.0000000000000001E-3</v>
      </c>
      <c r="W14">
        <v>344</v>
      </c>
      <c r="X14">
        <f>S14/S15</f>
        <v>0.82220660576247362</v>
      </c>
    </row>
    <row r="15" spans="1:24" x14ac:dyDescent="0.3">
      <c r="A15">
        <v>2</v>
      </c>
      <c r="B15" s="1">
        <v>8.7779999999999998E-4</v>
      </c>
      <c r="C15">
        <v>7.81</v>
      </c>
      <c r="D15">
        <v>6</v>
      </c>
      <c r="E15">
        <v>10</v>
      </c>
      <c r="F15">
        <v>7.0000000000000001E-3</v>
      </c>
      <c r="G15">
        <v>617</v>
      </c>
      <c r="I15">
        <v>14</v>
      </c>
      <c r="J15" s="1">
        <v>6.4440000000000005E-4</v>
      </c>
      <c r="K15">
        <v>12.654999999999999</v>
      </c>
      <c r="L15">
        <v>11</v>
      </c>
      <c r="M15">
        <v>14</v>
      </c>
      <c r="N15">
        <v>8.0000000000000002E-3</v>
      </c>
      <c r="O15">
        <v>734</v>
      </c>
      <c r="Q15">
        <v>14</v>
      </c>
      <c r="R15" s="1">
        <v>5.7779999999999995E-4</v>
      </c>
      <c r="S15">
        <v>8.5380000000000003</v>
      </c>
      <c r="T15">
        <v>7</v>
      </c>
      <c r="U15">
        <v>10</v>
      </c>
      <c r="V15">
        <v>5.0000000000000001E-3</v>
      </c>
      <c r="W15">
        <v>444</v>
      </c>
    </row>
    <row r="16" spans="1:24" x14ac:dyDescent="0.3">
      <c r="A16">
        <v>3</v>
      </c>
      <c r="B16" s="1">
        <v>7.3329999999999999E-4</v>
      </c>
      <c r="C16">
        <v>13.121</v>
      </c>
      <c r="D16">
        <v>10</v>
      </c>
      <c r="E16">
        <v>16</v>
      </c>
      <c r="F16">
        <v>0.01</v>
      </c>
      <c r="G16">
        <v>866</v>
      </c>
      <c r="H16">
        <f>C16/C17</f>
        <v>0.65119857064866737</v>
      </c>
      <c r="I16">
        <v>15</v>
      </c>
      <c r="J16">
        <v>1E-3</v>
      </c>
      <c r="K16">
        <v>11.31</v>
      </c>
      <c r="L16">
        <v>8</v>
      </c>
      <c r="M16">
        <v>13</v>
      </c>
      <c r="N16">
        <v>1.4999999999999999E-2</v>
      </c>
      <c r="O16">
        <v>1312</v>
      </c>
      <c r="P16">
        <f>K16/K17</f>
        <v>0.6043603719140751</v>
      </c>
      <c r="Q16">
        <v>15</v>
      </c>
      <c r="R16" s="1">
        <v>5.9999999999999995E-4</v>
      </c>
      <c r="S16">
        <v>6</v>
      </c>
      <c r="T16">
        <v>3</v>
      </c>
      <c r="U16">
        <v>8</v>
      </c>
      <c r="V16">
        <v>4.0000000000000001E-3</v>
      </c>
      <c r="W16">
        <v>324</v>
      </c>
      <c r="X16">
        <f>S16/S17</f>
        <v>0.72753728628592218</v>
      </c>
    </row>
    <row r="17" spans="1:24" x14ac:dyDescent="0.3">
      <c r="A17">
        <v>4</v>
      </c>
      <c r="B17" s="1">
        <v>8.2220000000000004E-4</v>
      </c>
      <c r="C17">
        <v>20.149000000000001</v>
      </c>
      <c r="D17">
        <v>18</v>
      </c>
      <c r="E17">
        <v>23</v>
      </c>
      <c r="F17">
        <v>1.7000000000000001E-2</v>
      </c>
      <c r="G17">
        <v>1491</v>
      </c>
      <c r="I17">
        <v>16</v>
      </c>
      <c r="J17" s="1">
        <v>3.1110000000000003E-4</v>
      </c>
      <c r="K17">
        <v>18.713999999999999</v>
      </c>
      <c r="L17">
        <v>17</v>
      </c>
      <c r="M17">
        <v>23</v>
      </c>
      <c r="N17">
        <v>6.0000000000000001E-3</v>
      </c>
      <c r="O17">
        <v>524</v>
      </c>
      <c r="Q17">
        <v>16</v>
      </c>
      <c r="R17" s="1">
        <v>9.4439999999999997E-4</v>
      </c>
      <c r="S17">
        <v>8.2469999999999999</v>
      </c>
      <c r="T17">
        <v>7</v>
      </c>
      <c r="U17">
        <v>13</v>
      </c>
      <c r="V17">
        <v>8.0000000000000002E-3</v>
      </c>
      <c r="W17">
        <v>701</v>
      </c>
    </row>
    <row r="18" spans="1:24" x14ac:dyDescent="0.3">
      <c r="A18">
        <v>5</v>
      </c>
      <c r="B18" s="1">
        <v>3.7780000000000002E-4</v>
      </c>
      <c r="C18">
        <v>28.734999999999999</v>
      </c>
      <c r="D18">
        <v>27</v>
      </c>
      <c r="E18">
        <v>30</v>
      </c>
      <c r="F18">
        <v>1.0999999999999999E-2</v>
      </c>
      <c r="G18">
        <v>977</v>
      </c>
      <c r="H18">
        <f>C18/C19</f>
        <v>1.504765395894428</v>
      </c>
      <c r="I18">
        <v>17</v>
      </c>
      <c r="J18">
        <v>1E-3</v>
      </c>
      <c r="K18">
        <v>7.3470000000000004</v>
      </c>
      <c r="L18">
        <v>5</v>
      </c>
      <c r="M18">
        <v>10</v>
      </c>
      <c r="N18">
        <v>8.0000000000000002E-3</v>
      </c>
      <c r="O18">
        <v>698</v>
      </c>
      <c r="P18">
        <f>K18/K19</f>
        <v>0.61225000000000007</v>
      </c>
      <c r="Q18">
        <v>17</v>
      </c>
      <c r="R18" s="1">
        <v>8.4440000000000003E-4</v>
      </c>
      <c r="S18">
        <v>29.960999999999999</v>
      </c>
      <c r="T18">
        <v>25</v>
      </c>
      <c r="U18">
        <v>41</v>
      </c>
      <c r="V18">
        <v>2.5000000000000001E-2</v>
      </c>
      <c r="W18">
        <v>2277</v>
      </c>
      <c r="X18">
        <f>S18/S19</f>
        <v>3.1537894736842103</v>
      </c>
    </row>
    <row r="19" spans="1:24" x14ac:dyDescent="0.3">
      <c r="A19">
        <v>6</v>
      </c>
      <c r="B19" s="1">
        <v>5.7779999999999995E-4</v>
      </c>
      <c r="C19">
        <v>19.096</v>
      </c>
      <c r="D19">
        <v>17</v>
      </c>
      <c r="E19">
        <v>21</v>
      </c>
      <c r="F19">
        <v>1.0999999999999999E-2</v>
      </c>
      <c r="G19">
        <v>993</v>
      </c>
      <c r="I19">
        <v>18</v>
      </c>
      <c r="J19">
        <v>1E-3</v>
      </c>
      <c r="K19">
        <v>12</v>
      </c>
      <c r="L19">
        <v>9</v>
      </c>
      <c r="M19">
        <v>14</v>
      </c>
      <c r="N19">
        <v>1.2999999999999999E-2</v>
      </c>
      <c r="O19">
        <v>1212</v>
      </c>
      <c r="Q19">
        <v>18</v>
      </c>
      <c r="R19" s="1">
        <v>6.8889999999999999E-4</v>
      </c>
      <c r="S19">
        <v>9.5</v>
      </c>
      <c r="T19">
        <v>8</v>
      </c>
      <c r="U19">
        <v>12</v>
      </c>
      <c r="V19">
        <v>7.0000000000000001E-3</v>
      </c>
      <c r="W19">
        <v>589</v>
      </c>
    </row>
    <row r="20" spans="1:24" x14ac:dyDescent="0.3">
      <c r="A20">
        <v>7</v>
      </c>
      <c r="B20" s="1">
        <v>8.0000000000000004E-4</v>
      </c>
      <c r="C20">
        <v>22.736000000000001</v>
      </c>
      <c r="D20">
        <v>21</v>
      </c>
      <c r="E20">
        <v>25</v>
      </c>
      <c r="F20">
        <v>1.7999999999999999E-2</v>
      </c>
      <c r="G20">
        <v>1637</v>
      </c>
      <c r="H20">
        <f>C20/C21</f>
        <v>1.0580789277736411</v>
      </c>
      <c r="I20">
        <v>19</v>
      </c>
      <c r="J20" s="1">
        <v>8.3330000000000003E-4</v>
      </c>
      <c r="K20">
        <v>11.693</v>
      </c>
      <c r="L20">
        <v>8</v>
      </c>
      <c r="M20">
        <v>15</v>
      </c>
      <c r="N20">
        <v>0.01</v>
      </c>
      <c r="O20">
        <v>877</v>
      </c>
      <c r="P20">
        <f>K20/K21</f>
        <v>0.64363956624649077</v>
      </c>
      <c r="Q20">
        <v>19</v>
      </c>
      <c r="R20" s="1">
        <v>4.7780000000000001E-4</v>
      </c>
      <c r="S20">
        <v>31.326000000000001</v>
      </c>
      <c r="T20">
        <v>23</v>
      </c>
      <c r="U20">
        <v>41</v>
      </c>
      <c r="V20">
        <v>1.4999999999999999E-2</v>
      </c>
      <c r="W20">
        <v>1347</v>
      </c>
      <c r="X20">
        <f>S20/S21</f>
        <v>1.2656969696969698</v>
      </c>
    </row>
    <row r="21" spans="1:24" x14ac:dyDescent="0.3">
      <c r="A21">
        <v>8</v>
      </c>
      <c r="B21" s="1">
        <v>4.5560000000000002E-4</v>
      </c>
      <c r="C21">
        <v>21.488</v>
      </c>
      <c r="D21">
        <v>17</v>
      </c>
      <c r="E21">
        <v>32</v>
      </c>
      <c r="F21">
        <v>0.01</v>
      </c>
      <c r="G21">
        <v>881</v>
      </c>
      <c r="I21">
        <v>20</v>
      </c>
      <c r="J21" s="1">
        <v>6.667E-4</v>
      </c>
      <c r="K21">
        <v>18.167000000000002</v>
      </c>
      <c r="L21">
        <v>16</v>
      </c>
      <c r="M21">
        <v>20</v>
      </c>
      <c r="N21">
        <v>1.2E-2</v>
      </c>
      <c r="O21">
        <v>1090</v>
      </c>
      <c r="Q21">
        <v>20</v>
      </c>
      <c r="R21" s="1">
        <v>7.5560000000000004E-4</v>
      </c>
      <c r="S21">
        <v>24.75</v>
      </c>
      <c r="T21">
        <v>20</v>
      </c>
      <c r="U21">
        <v>29</v>
      </c>
      <c r="V21">
        <v>1.9E-2</v>
      </c>
      <c r="W21">
        <v>1683</v>
      </c>
    </row>
    <row r="22" spans="1:24" x14ac:dyDescent="0.3">
      <c r="A22">
        <v>9</v>
      </c>
      <c r="B22" s="1">
        <v>4.4440000000000001E-4</v>
      </c>
      <c r="C22">
        <v>23.675000000000001</v>
      </c>
      <c r="D22">
        <v>21</v>
      </c>
      <c r="E22">
        <v>27</v>
      </c>
      <c r="F22">
        <v>1.0999999999999999E-2</v>
      </c>
      <c r="G22">
        <v>947</v>
      </c>
      <c r="H22">
        <f>C22/C23</f>
        <v>1.1857064155857164</v>
      </c>
      <c r="I22">
        <v>21</v>
      </c>
      <c r="J22" s="1">
        <v>5.8889999999999995E-4</v>
      </c>
      <c r="K22">
        <v>15.414999999999999</v>
      </c>
      <c r="L22">
        <v>7</v>
      </c>
      <c r="M22">
        <v>33</v>
      </c>
      <c r="N22">
        <v>8.9999999999999993E-3</v>
      </c>
      <c r="O22">
        <v>817</v>
      </c>
      <c r="P22">
        <f>K22/K23</f>
        <v>1.3499430773272614</v>
      </c>
      <c r="Q22">
        <v>21</v>
      </c>
      <c r="R22" s="1">
        <v>6.3330000000000005E-4</v>
      </c>
      <c r="S22">
        <v>7.1050000000000004</v>
      </c>
      <c r="T22">
        <v>6</v>
      </c>
      <c r="U22">
        <v>8</v>
      </c>
      <c r="V22">
        <v>5.0000000000000001E-3</v>
      </c>
      <c r="W22">
        <v>405</v>
      </c>
      <c r="X22">
        <f>S22/S23</f>
        <v>0.80273415433284367</v>
      </c>
    </row>
    <row r="23" spans="1:24" x14ac:dyDescent="0.3">
      <c r="A23">
        <v>10</v>
      </c>
      <c r="B23">
        <v>1E-3</v>
      </c>
      <c r="C23">
        <v>19.966999999999999</v>
      </c>
      <c r="D23">
        <v>15</v>
      </c>
      <c r="E23">
        <v>29</v>
      </c>
      <c r="F23">
        <v>0.02</v>
      </c>
      <c r="G23">
        <v>1837</v>
      </c>
      <c r="I23">
        <v>22</v>
      </c>
      <c r="J23" s="1">
        <v>6.8889999999999999E-4</v>
      </c>
      <c r="K23">
        <v>11.419</v>
      </c>
      <c r="L23">
        <v>8</v>
      </c>
      <c r="M23">
        <v>15</v>
      </c>
      <c r="N23">
        <v>8.0000000000000002E-3</v>
      </c>
      <c r="O23">
        <v>708</v>
      </c>
      <c r="Q23">
        <v>22</v>
      </c>
      <c r="R23" s="1">
        <v>5.2220000000000001E-4</v>
      </c>
      <c r="S23">
        <v>8.8510000000000009</v>
      </c>
      <c r="T23">
        <v>7</v>
      </c>
      <c r="U23">
        <v>15</v>
      </c>
      <c r="V23">
        <v>5.0000000000000001E-3</v>
      </c>
      <c r="W23">
        <v>416</v>
      </c>
    </row>
    <row r="24" spans="1:24" x14ac:dyDescent="0.3">
      <c r="A24">
        <v>11</v>
      </c>
      <c r="B24" s="1">
        <v>5.2220000000000001E-4</v>
      </c>
      <c r="C24">
        <v>9.234</v>
      </c>
      <c r="D24">
        <v>7</v>
      </c>
      <c r="E24">
        <v>11</v>
      </c>
      <c r="F24">
        <v>5.0000000000000001E-3</v>
      </c>
      <c r="G24">
        <v>434</v>
      </c>
      <c r="H24">
        <f>C24/C25</f>
        <v>0.75134255492270141</v>
      </c>
      <c r="I24">
        <v>23</v>
      </c>
      <c r="J24" s="1">
        <v>4.6670000000000001E-4</v>
      </c>
      <c r="K24">
        <v>15.643000000000001</v>
      </c>
      <c r="L24">
        <v>14</v>
      </c>
      <c r="M24">
        <v>18</v>
      </c>
      <c r="N24">
        <v>7.0000000000000001E-3</v>
      </c>
      <c r="O24">
        <v>657</v>
      </c>
      <c r="P24">
        <f>K24/K25</f>
        <v>0.60165384615384621</v>
      </c>
      <c r="Q24">
        <v>23</v>
      </c>
      <c r="R24" s="1">
        <v>8.4440000000000003E-4</v>
      </c>
      <c r="S24">
        <v>14.724</v>
      </c>
      <c r="T24">
        <v>13</v>
      </c>
      <c r="U24">
        <v>19</v>
      </c>
      <c r="V24">
        <v>1.2E-2</v>
      </c>
      <c r="W24">
        <v>1119</v>
      </c>
      <c r="X24">
        <f>S24/S25</f>
        <v>1.2063908234330192</v>
      </c>
    </row>
    <row r="25" spans="1:24" x14ac:dyDescent="0.3">
      <c r="A25">
        <v>12</v>
      </c>
      <c r="B25" s="1">
        <v>7.6670000000000004E-4</v>
      </c>
      <c r="C25">
        <v>12.29</v>
      </c>
      <c r="D25">
        <v>10</v>
      </c>
      <c r="E25">
        <v>16</v>
      </c>
      <c r="F25">
        <v>8.9999999999999993E-3</v>
      </c>
      <c r="G25">
        <v>848</v>
      </c>
      <c r="I25">
        <v>24</v>
      </c>
      <c r="J25" s="1">
        <v>1.5559999999999999E-4</v>
      </c>
      <c r="K25">
        <v>26</v>
      </c>
      <c r="L25">
        <v>23</v>
      </c>
      <c r="M25">
        <v>30</v>
      </c>
      <c r="N25">
        <v>4.0000000000000001E-3</v>
      </c>
      <c r="O25">
        <v>364</v>
      </c>
      <c r="Q25">
        <v>24</v>
      </c>
      <c r="R25" s="1">
        <v>8.6669999999999998E-4</v>
      </c>
      <c r="S25">
        <v>12.205</v>
      </c>
      <c r="T25">
        <v>11</v>
      </c>
      <c r="U25">
        <v>14</v>
      </c>
      <c r="V25">
        <v>1.0999999999999999E-2</v>
      </c>
      <c r="W25">
        <v>952</v>
      </c>
    </row>
    <row r="26" spans="1:24" x14ac:dyDescent="0.3">
      <c r="A26">
        <v>13</v>
      </c>
      <c r="B26" s="1">
        <v>6.9999999999999999E-4</v>
      </c>
      <c r="C26">
        <v>26.762</v>
      </c>
      <c r="D26">
        <v>24</v>
      </c>
      <c r="E26">
        <v>30</v>
      </c>
      <c r="F26">
        <v>1.9E-2</v>
      </c>
      <c r="G26">
        <v>1686</v>
      </c>
      <c r="H26">
        <f>C26/C27</f>
        <v>1.6757670632435817</v>
      </c>
      <c r="I26">
        <v>25</v>
      </c>
      <c r="J26" s="1">
        <v>5.0000000000000001E-4</v>
      </c>
      <c r="K26">
        <v>10.867000000000001</v>
      </c>
      <c r="L26">
        <v>9</v>
      </c>
      <c r="M26">
        <v>12</v>
      </c>
      <c r="N26">
        <v>5.0000000000000001E-3</v>
      </c>
      <c r="O26">
        <v>489</v>
      </c>
      <c r="P26">
        <f>K26/K27</f>
        <v>0.7244666666666667</v>
      </c>
      <c r="Q26">
        <v>25</v>
      </c>
      <c r="R26">
        <v>1E-3</v>
      </c>
      <c r="S26">
        <v>11.510999999999999</v>
      </c>
      <c r="T26">
        <v>10</v>
      </c>
      <c r="U26">
        <v>13</v>
      </c>
      <c r="V26">
        <v>1.2E-2</v>
      </c>
      <c r="W26">
        <v>1059</v>
      </c>
      <c r="X26">
        <f>S26/S27</f>
        <v>0.74543452920606135</v>
      </c>
    </row>
    <row r="27" spans="1:24" x14ac:dyDescent="0.3">
      <c r="A27">
        <v>14</v>
      </c>
      <c r="B27">
        <v>1E-3</v>
      </c>
      <c r="C27">
        <v>15.97</v>
      </c>
      <c r="D27">
        <v>14</v>
      </c>
      <c r="E27">
        <v>18</v>
      </c>
      <c r="F27">
        <v>1.7999999999999999E-2</v>
      </c>
      <c r="G27">
        <v>1597</v>
      </c>
      <c r="I27">
        <v>26</v>
      </c>
      <c r="J27" s="1">
        <v>5.0000000000000001E-4</v>
      </c>
      <c r="K27">
        <v>15</v>
      </c>
      <c r="L27">
        <v>11</v>
      </c>
      <c r="M27">
        <v>17</v>
      </c>
      <c r="N27">
        <v>8.0000000000000002E-3</v>
      </c>
      <c r="O27">
        <v>675</v>
      </c>
      <c r="Q27">
        <v>26</v>
      </c>
      <c r="R27">
        <v>1E-3</v>
      </c>
      <c r="S27">
        <v>15.442</v>
      </c>
      <c r="T27">
        <v>12</v>
      </c>
      <c r="U27">
        <v>24</v>
      </c>
      <c r="V27">
        <v>1.7999999999999999E-2</v>
      </c>
      <c r="W27">
        <v>1606</v>
      </c>
    </row>
    <row r="28" spans="1:24" x14ac:dyDescent="0.3">
      <c r="A28">
        <v>15</v>
      </c>
      <c r="B28" s="1">
        <v>7.5560000000000004E-4</v>
      </c>
      <c r="C28">
        <v>23.353000000000002</v>
      </c>
      <c r="D28">
        <v>18</v>
      </c>
      <c r="E28">
        <v>32</v>
      </c>
      <c r="F28">
        <v>1.7999999999999999E-2</v>
      </c>
      <c r="G28">
        <v>1588</v>
      </c>
      <c r="H28">
        <f>C28/C29</f>
        <v>0.98282900551323604</v>
      </c>
      <c r="I28">
        <v>27</v>
      </c>
      <c r="J28" s="1">
        <v>8.7779999999999998E-4</v>
      </c>
      <c r="K28">
        <v>12.861000000000001</v>
      </c>
      <c r="L28">
        <v>9</v>
      </c>
      <c r="M28">
        <v>18</v>
      </c>
      <c r="N28">
        <v>1.0999999999999999E-2</v>
      </c>
      <c r="O28">
        <v>1016</v>
      </c>
      <c r="P28">
        <f>K28/K29</f>
        <v>0.50767773260174487</v>
      </c>
      <c r="Q28">
        <v>27</v>
      </c>
      <c r="R28">
        <v>1E-3</v>
      </c>
      <c r="S28">
        <v>9.3219999999999992</v>
      </c>
      <c r="T28">
        <v>8</v>
      </c>
      <c r="U28">
        <v>11</v>
      </c>
      <c r="V28">
        <v>1.2E-2</v>
      </c>
      <c r="W28">
        <v>1100</v>
      </c>
      <c r="X28">
        <f>S28/S29</f>
        <v>0.79336170212765955</v>
      </c>
    </row>
    <row r="29" spans="1:24" x14ac:dyDescent="0.3">
      <c r="A29">
        <v>16</v>
      </c>
      <c r="B29" s="1">
        <v>5.1110000000000001E-4</v>
      </c>
      <c r="C29">
        <v>23.760999999999999</v>
      </c>
      <c r="D29">
        <v>21</v>
      </c>
      <c r="E29">
        <v>30</v>
      </c>
      <c r="F29">
        <v>1.2E-2</v>
      </c>
      <c r="G29">
        <v>1093</v>
      </c>
      <c r="I29">
        <v>28</v>
      </c>
      <c r="J29" s="1">
        <v>2.0000000000000001E-4</v>
      </c>
      <c r="K29">
        <v>25.332999999999998</v>
      </c>
      <c r="L29">
        <v>20</v>
      </c>
      <c r="M29">
        <v>30</v>
      </c>
      <c r="N29">
        <v>5.0000000000000001E-3</v>
      </c>
      <c r="O29">
        <v>456</v>
      </c>
      <c r="Q29">
        <v>28</v>
      </c>
      <c r="R29" s="1">
        <v>7.5560000000000004E-4</v>
      </c>
      <c r="S29">
        <v>11.75</v>
      </c>
      <c r="T29">
        <v>9</v>
      </c>
      <c r="U29">
        <v>15</v>
      </c>
      <c r="V29">
        <v>8.9999999999999993E-3</v>
      </c>
      <c r="W29">
        <v>799</v>
      </c>
    </row>
    <row r="30" spans="1:24" x14ac:dyDescent="0.3">
      <c r="A30">
        <v>17</v>
      </c>
      <c r="B30" s="1">
        <v>1.6670000000000001E-4</v>
      </c>
      <c r="C30">
        <v>21</v>
      </c>
      <c r="D30">
        <v>19</v>
      </c>
      <c r="E30">
        <v>25</v>
      </c>
      <c r="F30">
        <v>4.0000000000000001E-3</v>
      </c>
      <c r="G30">
        <v>315</v>
      </c>
      <c r="H30">
        <f>C30/C31</f>
        <v>1.4249847323064395</v>
      </c>
      <c r="I30">
        <v>29</v>
      </c>
      <c r="J30" s="1">
        <v>8.2220000000000004E-4</v>
      </c>
      <c r="K30">
        <v>8.0139999999999993</v>
      </c>
      <c r="L30">
        <v>7</v>
      </c>
      <c r="M30">
        <v>9</v>
      </c>
      <c r="N30">
        <v>7.0000000000000001E-3</v>
      </c>
      <c r="O30">
        <v>593</v>
      </c>
      <c r="P30">
        <f>K30/K31</f>
        <v>0.85038200339558567</v>
      </c>
    </row>
    <row r="31" spans="1:24" x14ac:dyDescent="0.3">
      <c r="A31">
        <v>18</v>
      </c>
      <c r="B31" s="1">
        <v>4.2220000000000002E-4</v>
      </c>
      <c r="C31">
        <v>14.737</v>
      </c>
      <c r="D31">
        <v>11</v>
      </c>
      <c r="E31">
        <v>18</v>
      </c>
      <c r="F31">
        <v>6.0000000000000001E-3</v>
      </c>
      <c r="G31">
        <v>560</v>
      </c>
      <c r="I31">
        <v>30</v>
      </c>
      <c r="J31" s="1">
        <v>6.556E-4</v>
      </c>
      <c r="K31">
        <v>9.4239999999999995</v>
      </c>
      <c r="L31">
        <v>7</v>
      </c>
      <c r="M31">
        <v>11</v>
      </c>
      <c r="N31">
        <v>6.0000000000000001E-3</v>
      </c>
      <c r="O31">
        <v>556</v>
      </c>
    </row>
    <row r="32" spans="1:24" x14ac:dyDescent="0.3">
      <c r="A32">
        <v>19</v>
      </c>
      <c r="B32" s="1">
        <v>3.4440000000000002E-4</v>
      </c>
      <c r="C32">
        <v>16.419</v>
      </c>
      <c r="D32">
        <v>12</v>
      </c>
      <c r="E32">
        <v>20</v>
      </c>
      <c r="F32">
        <v>6.0000000000000001E-3</v>
      </c>
      <c r="G32">
        <v>509</v>
      </c>
      <c r="H32">
        <f>C32/C33</f>
        <v>1.4277391304347826</v>
      </c>
      <c r="I32">
        <v>31</v>
      </c>
      <c r="J32" s="1">
        <v>8.5559999999999998E-4</v>
      </c>
      <c r="K32">
        <v>5.8440000000000003</v>
      </c>
      <c r="L32">
        <v>5</v>
      </c>
      <c r="M32">
        <v>8</v>
      </c>
      <c r="N32">
        <v>5.0000000000000001E-3</v>
      </c>
      <c r="O32">
        <v>450</v>
      </c>
      <c r="P32">
        <f>K32/K33</f>
        <v>1.1009796533534288</v>
      </c>
    </row>
    <row r="33" spans="1:15" x14ac:dyDescent="0.3">
      <c r="A33">
        <v>20</v>
      </c>
      <c r="B33" s="1">
        <v>3.7780000000000002E-4</v>
      </c>
      <c r="C33">
        <v>11.5</v>
      </c>
      <c r="D33">
        <v>8</v>
      </c>
      <c r="E33">
        <v>14</v>
      </c>
      <c r="F33">
        <v>4.0000000000000001E-3</v>
      </c>
      <c r="G33">
        <v>391</v>
      </c>
      <c r="I33">
        <v>32</v>
      </c>
      <c r="J33" s="1">
        <v>2.8889999999999997E-4</v>
      </c>
      <c r="K33">
        <v>5.3079999999999998</v>
      </c>
      <c r="L33">
        <v>4</v>
      </c>
      <c r="M33">
        <v>6</v>
      </c>
      <c r="N33">
        <v>2E-3</v>
      </c>
      <c r="O33">
        <v>138</v>
      </c>
    </row>
    <row r="34" spans="1:15" x14ac:dyDescent="0.3">
      <c r="A34">
        <v>21</v>
      </c>
      <c r="B34" s="1">
        <v>2.8889999999999997E-4</v>
      </c>
      <c r="C34">
        <v>26.308</v>
      </c>
      <c r="D34">
        <v>22</v>
      </c>
      <c r="E34">
        <v>32</v>
      </c>
      <c r="F34">
        <v>8.0000000000000002E-3</v>
      </c>
      <c r="G34">
        <v>684</v>
      </c>
      <c r="H34">
        <f>C34/C35</f>
        <v>1.0048892284186401</v>
      </c>
    </row>
    <row r="35" spans="1:15" x14ac:dyDescent="0.3">
      <c r="A35">
        <v>22</v>
      </c>
      <c r="B35" s="1">
        <v>5.5559999999999995E-4</v>
      </c>
      <c r="C35">
        <v>26.18</v>
      </c>
      <c r="D35">
        <v>22</v>
      </c>
      <c r="E35">
        <v>43</v>
      </c>
      <c r="F35">
        <v>1.4999999999999999E-2</v>
      </c>
      <c r="G35">
        <v>1309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RPE1WT</vt:lpstr>
      <vt:lpstr>RPE1KD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Minxue Liu</dc:creator>
  <cp:lastModifiedBy>Minxue Liu</cp:lastModifiedBy>
  <dcterms:created xsi:type="dcterms:W3CDTF">2023-04-10T19:54:46Z</dcterms:created>
  <dcterms:modified xsi:type="dcterms:W3CDTF">2023-04-10T19:56:10Z</dcterms:modified>
</cp:coreProperties>
</file>